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455" windowHeight="2415" tabRatio="797" activeTab="3"/>
  </bookViews>
  <sheets>
    <sheet name="INSTRUCTIONS" sheetId="1" r:id="rId1"/>
    <sheet name="Silent Auction Master List" sheetId="2" r:id="rId2"/>
    <sheet name="Accounting" sheetId="3" r:id="rId3"/>
    <sheet name="Results" sheetId="4" r:id="rId4"/>
    <sheet name="SA-01" sheetId="5" r:id="rId5"/>
    <sheet name="SA-02" sheetId="6" r:id="rId6"/>
    <sheet name="SA-03" sheetId="7" r:id="rId7"/>
    <sheet name="SA-04" sheetId="8" r:id="rId8"/>
    <sheet name="SA-05" sheetId="9" r:id="rId9"/>
    <sheet name="SA-06" sheetId="10" r:id="rId10"/>
    <sheet name="SA-07" sheetId="11" r:id="rId11"/>
    <sheet name="SA-08" sheetId="12" r:id="rId12"/>
    <sheet name="SA-09" sheetId="13" r:id="rId13"/>
    <sheet name="SA-10" sheetId="14" r:id="rId14"/>
    <sheet name="SA-11" sheetId="15" r:id="rId15"/>
    <sheet name="SA-12" sheetId="16" r:id="rId16"/>
    <sheet name="SA-13" sheetId="17" r:id="rId17"/>
    <sheet name="SA-14" sheetId="18" r:id="rId18"/>
    <sheet name="SA-15" sheetId="19" r:id="rId19"/>
  </sheets>
  <definedNames>
    <definedName name="_xlnm.Print_Area" localSheetId="2">'Accounting'!$A$1:$F$17</definedName>
    <definedName name="_xlnm.Print_Area" localSheetId="3">'Results'!$A$1:$D$17</definedName>
    <definedName name="_xlnm.Print_Area" localSheetId="4">'SA-01'!$A$1:$E$44</definedName>
    <definedName name="_xlnm.Print_Area" localSheetId="5">'SA-02'!$A$1:$E$44</definedName>
    <definedName name="_xlnm.Print_Area" localSheetId="6">'SA-03'!$A$1:$E$44</definedName>
    <definedName name="_xlnm.Print_Area" localSheetId="7">'SA-04'!$A$1:$E$44</definedName>
    <definedName name="_xlnm.Print_Area" localSheetId="8">'SA-05'!$A$1:$E$44</definedName>
    <definedName name="_xlnm.Print_Area" localSheetId="9">'SA-06'!$A$1:$E$44</definedName>
    <definedName name="_xlnm.Print_Area" localSheetId="10">'SA-07'!$A$1:$E$44</definedName>
    <definedName name="_xlnm.Print_Area" localSheetId="11">'SA-08'!$A$1:$E$44</definedName>
    <definedName name="_xlnm.Print_Area" localSheetId="12">'SA-09'!$A$1:$E$44</definedName>
    <definedName name="_xlnm.Print_Area" localSheetId="13">'SA-10'!$A$1:$E$44</definedName>
    <definedName name="_xlnm.Print_Area" localSheetId="14">'SA-11'!$A$1:$E$44</definedName>
    <definedName name="_xlnm.Print_Area" localSheetId="15">'SA-12'!$A$1:$E$44</definedName>
    <definedName name="_xlnm.Print_Area" localSheetId="16">'SA-13'!$A$1:$E$44</definedName>
    <definedName name="_xlnm.Print_Area" localSheetId="17">'SA-14'!$A$1:$E$44</definedName>
    <definedName name="_xlnm.Print_Area" localSheetId="18">'SA-15'!$A$1:$E$44</definedName>
    <definedName name="_xlnm.Print_Area" localSheetId="1">'Silent Auction Master List'!$A$1:$G$17</definedName>
    <definedName name="_xlnm.Print_Titles" localSheetId="2">'Accounting'!$1:$1</definedName>
    <definedName name="_xlnm.Print_Titles" localSheetId="3">'Results'!$1:$1</definedName>
  </definedNames>
  <calcPr fullCalcOnLoad="1"/>
</workbook>
</file>

<file path=xl/sharedStrings.xml><?xml version="1.0" encoding="utf-8"?>
<sst xmlns="http://schemas.openxmlformats.org/spreadsheetml/2006/main" count="268" uniqueCount="96">
  <si>
    <t>Item #</t>
  </si>
  <si>
    <t>Item Description</t>
  </si>
  <si>
    <t>Donated By</t>
  </si>
  <si>
    <t>Cost</t>
  </si>
  <si>
    <t>SA-01</t>
  </si>
  <si>
    <t>SA-02</t>
  </si>
  <si>
    <t>SA-03</t>
  </si>
  <si>
    <t>SA-04</t>
  </si>
  <si>
    <t>SA-05</t>
  </si>
  <si>
    <t>SA-06</t>
  </si>
  <si>
    <t>SA-07</t>
  </si>
  <si>
    <t>SA-08</t>
  </si>
  <si>
    <t>SA-09</t>
  </si>
  <si>
    <t>SA-10</t>
  </si>
  <si>
    <t>SA-11</t>
  </si>
  <si>
    <t>SA-12</t>
  </si>
  <si>
    <t>SA-13</t>
  </si>
  <si>
    <t>SA-14</t>
  </si>
  <si>
    <t>SA-15</t>
  </si>
  <si>
    <t>Bid Amount</t>
  </si>
  <si>
    <t>Bidder's Name</t>
  </si>
  <si>
    <t>Value</t>
  </si>
  <si>
    <t>ITEM #</t>
  </si>
  <si>
    <t>ITEM DESCRIPTION:</t>
  </si>
  <si>
    <t>DONATED BY:</t>
  </si>
  <si>
    <t>BID AMOUNT:</t>
  </si>
  <si>
    <t>NAME:</t>
  </si>
  <si>
    <t>Please PRINT your name CLEARLY.</t>
  </si>
  <si>
    <t>Winning Bid Amt</t>
  </si>
  <si>
    <t>Totals</t>
  </si>
  <si>
    <t>Profit</t>
  </si>
  <si>
    <t>TOTALS</t>
  </si>
  <si>
    <t>Winner Name</t>
  </si>
  <si>
    <t>INSTRUCTIONS</t>
  </si>
  <si>
    <t>**  Do all of your data entry on the worksheet named "Silent Auction Master List"</t>
  </si>
  <si>
    <t>**  Do NOT make any changes to any of the other sheets (except margins, etc. to get it to print correctly)</t>
  </si>
  <si>
    <t>**  To add a new item if you've used all of the existing bid sheets</t>
  </si>
  <si>
    <t>1.  on Silent Auction Master Sheet, click on Totals row and use Insert -&gt; Row from menu at top</t>
  </si>
  <si>
    <t>2.  click on last bid sheet tab and use Edit -&gt; Move or Copy Sheet on top menu; check the box to copy at bottom left; scroll down list of sheets and click "move to end"</t>
  </si>
  <si>
    <t>3.  double click on bid sheet tab for new sheet (will be named same as the one you copied, with (2) on the end; Rename to SA-## (next sequential number)</t>
  </si>
  <si>
    <t>I WILL BE AT THE FUNDRAISER TO HELP YOU, DON'T WORRY</t>
  </si>
  <si>
    <t>5.  verify that the totals line on Silent Auction Master sheet includes the new row you've added (look at calculations in totals cells)</t>
  </si>
  <si>
    <t>4.  On new bid sheet, click on row 2 and update each cell to be for the next sequential number (call me with questions)</t>
  </si>
  <si>
    <t>MY EMAIL IS ctieppo@comcast.net, my mobile phone number is 248-225-2915</t>
  </si>
  <si>
    <t xml:space="preserve">**  To print a single bid sheet, </t>
  </si>
  <si>
    <t>1.  click on the bid sheet tab (at bottom)</t>
  </si>
  <si>
    <t>2.  click on Printer button on toolbar (or use File-&gt;Print)</t>
  </si>
  <si>
    <t>1. click on first bid sheet tab (at bottom), hold down SHIFT key and click on last bid sheet tab</t>
  </si>
  <si>
    <t>2. Use File -&gt; Print and choose "selected worksheets"</t>
  </si>
  <si>
    <t>**  To print all bid sheets at one time</t>
  </si>
  <si>
    <t>1. enter the details in a blank line on the Silent Auction Master List</t>
  </si>
  <si>
    <t>**  To add a new item</t>
  </si>
  <si>
    <t>**  Do NOT remove rows from the Silent Auction Master List</t>
  </si>
  <si>
    <t>**  Do NOT remove any worksheets</t>
  </si>
  <si>
    <t>IF YOU HAVE ANY PROBLEMS, YOU CAN ALWAYS EMAIL ME A COPY OF YOUR FILE;
I'LL FIX IT AND EMAIL IT BACK TO YOU</t>
  </si>
  <si>
    <t>**  Do NOT change the item numbers or remove item numbers (the SA-01, SA-02 numbers)</t>
  </si>
  <si>
    <t>If there are any conflicts, the decision of the Silent Auction staff is final.</t>
  </si>
  <si>
    <t xml:space="preserve">If you have won, please go to the Cashier to pay for your item.  Thank you for your support!  </t>
  </si>
  <si>
    <t>Minimum Bid:</t>
  </si>
  <si>
    <t>Minimum Raise:</t>
  </si>
  <si>
    <t>THE SILENT AUCTION CLOSES AT 6:30 PM SHARP!!!!</t>
  </si>
  <si>
    <t>THE SILENT AUCTION CLOSES AT 6:30PM SHARP!!!!</t>
  </si>
  <si>
    <t>Big Sky Carver's Canoe Paddle Coat Rack</t>
  </si>
  <si>
    <t>SCI, Novi</t>
  </si>
  <si>
    <t>LED Flashlight</t>
  </si>
  <si>
    <t>"Deer Camp" sign</t>
  </si>
  <si>
    <t>Cabela's</t>
  </si>
  <si>
    <t>One Year Subscription to "The Hunting Report"</t>
  </si>
  <si>
    <t>The Hunting Report</t>
  </si>
  <si>
    <t>SCI, Novi Wood Photo Album</t>
  </si>
  <si>
    <t>Mr. Heater "Big Buddy" Propane Heater</t>
  </si>
  <si>
    <t>Bushnell Buckhorn 10x42 Binoculars, Camo</t>
  </si>
  <si>
    <t>Primos "Silver XP" Scent Eliminator package</t>
  </si>
  <si>
    <t>Crosman Break Barrel .177 Air Rifle w/Scope</t>
  </si>
  <si>
    <t>Elk Ridge Laser Cut sheath knife</t>
  </si>
  <si>
    <t>"Tracks Across Africa" by Craig Boddington, hardcover</t>
  </si>
  <si>
    <t>Boyt Harness Portable Bench Rest</t>
  </si>
  <si>
    <t>SCI, Novi Stag Handle Pocket knife</t>
  </si>
  <si>
    <t>Elk Antler Cribbage Board, resin</t>
  </si>
  <si>
    <t>Locking Hoist and Gambrel</t>
  </si>
  <si>
    <t>Frank Crupi</t>
  </si>
  <si>
    <t>Tino</t>
  </si>
  <si>
    <t>Jeremy Harnack</t>
  </si>
  <si>
    <t>Matt Jones</t>
  </si>
  <si>
    <t>Candis Telmos</t>
  </si>
  <si>
    <t>Tom Vigilant</t>
  </si>
  <si>
    <t>Nate Kingsley</t>
  </si>
  <si>
    <t>Al Booze</t>
  </si>
  <si>
    <t>Brad Widger</t>
  </si>
  <si>
    <t>Rob Petrusha</t>
  </si>
  <si>
    <t>Lloyd Schils</t>
  </si>
  <si>
    <t>JohnThompson</t>
  </si>
  <si>
    <t>Bob Carle</t>
  </si>
  <si>
    <t>David Wojo</t>
  </si>
  <si>
    <t>Lloyd Shills</t>
  </si>
  <si>
    <t>John Thompson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</si>
</sst>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&quot;$&quot;#,##0.0_);[Red]\(&quot;$&quot;#,##0.0\)"/>
    <numFmt numFmtId="167" formatCode="0.0"/>
    <numFmt numFmtId="168" formatCode="_(&quot;$&quot;* #,##0.000_);_(&quot;$&quot;* \(#,##0.000\);_(&quot;$&quot;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 wrapText="1"/>
    </xf>
    <xf numFmtId="164" fontId="1" fillId="0" borderId="10" xfId="44" applyNumberFormat="1" applyFont="1" applyBorder="1" applyAlignment="1">
      <alignment horizontal="right" wrapText="1"/>
    </xf>
    <xf numFmtId="7" fontId="1" fillId="33" borderId="10" xfId="44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64" fontId="5" fillId="0" borderId="10" xfId="44" applyNumberFormat="1" applyFont="1" applyBorder="1" applyAlignment="1">
      <alignment horizontal="right" wrapText="1"/>
    </xf>
    <xf numFmtId="7" fontId="5" fillId="0" borderId="10" xfId="44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44" applyNumberFormat="1" applyFont="1" applyAlignment="1">
      <alignment horizontal="right" wrapText="1"/>
    </xf>
    <xf numFmtId="7" fontId="0" fillId="0" borderId="0" xfId="44" applyNumberFormat="1" applyFont="1" applyAlignment="1">
      <alignment wrapText="1"/>
    </xf>
    <xf numFmtId="44" fontId="5" fillId="0" borderId="13" xfId="44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33" borderId="10" xfId="0" applyFont="1" applyFill="1" applyBorder="1" applyAlignment="1">
      <alignment/>
    </xf>
    <xf numFmtId="44" fontId="9" fillId="33" borderId="10" xfId="44" applyFont="1" applyFill="1" applyBorder="1" applyAlignment="1">
      <alignment/>
    </xf>
    <xf numFmtId="0" fontId="8" fillId="33" borderId="10" xfId="0" applyFont="1" applyFill="1" applyBorder="1" applyAlignment="1">
      <alignment/>
    </xf>
    <xf numFmtId="44" fontId="8" fillId="33" borderId="10" xfId="44" applyFont="1" applyFill="1" applyBorder="1" applyAlignment="1">
      <alignment/>
    </xf>
    <xf numFmtId="44" fontId="8" fillId="33" borderId="10" xfId="44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7" fontId="9" fillId="33" borderId="10" xfId="0" applyNumberFormat="1" applyFont="1" applyFill="1" applyBorder="1" applyAlignment="1">
      <alignment/>
    </xf>
    <xf numFmtId="44" fontId="5" fillId="0" borderId="0" xfId="44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4" fontId="0" fillId="0" borderId="0" xfId="44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5" fillId="0" borderId="10" xfId="44" applyNumberFormat="1" applyFont="1" applyFill="1" applyBorder="1" applyAlignment="1">
      <alignment horizontal="right" wrapText="1"/>
    </xf>
    <xf numFmtId="7" fontId="5" fillId="0" borderId="10" xfId="44" applyNumberFormat="1" applyFont="1" applyFill="1" applyBorder="1" applyAlignment="1">
      <alignment wrapText="1"/>
    </xf>
    <xf numFmtId="44" fontId="5" fillId="0" borderId="13" xfId="44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44" fontId="9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4" fontId="1" fillId="0" borderId="10" xfId="0" applyNumberFormat="1" applyFont="1" applyBorder="1" applyAlignment="1">
      <alignment horizontal="left"/>
    </xf>
    <xf numFmtId="44" fontId="1" fillId="0" borderId="10" xfId="0" applyNumberFormat="1" applyFont="1" applyBorder="1" applyAlignment="1">
      <alignment/>
    </xf>
    <xf numFmtId="8" fontId="1" fillId="0" borderId="10" xfId="0" applyNumberFormat="1" applyFont="1" applyBorder="1" applyAlignment="1">
      <alignment horizontal="left"/>
    </xf>
    <xf numFmtId="8" fontId="1" fillId="0" borderId="10" xfId="0" applyNumberFormat="1" applyFont="1" applyBorder="1" applyAlignment="1">
      <alignment/>
    </xf>
    <xf numFmtId="8" fontId="5" fillId="0" borderId="10" xfId="44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7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2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A7" sqref="A7:J7"/>
    </sheetView>
  </sheetViews>
  <sheetFormatPr defaultColWidth="9.140625" defaultRowHeight="12.75"/>
  <cols>
    <col min="1" max="16384" width="9.140625" style="4" customWidth="1"/>
  </cols>
  <sheetData>
    <row r="1" spans="1:10" ht="25.5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</row>
    <row r="2" spans="1:12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53"/>
      <c r="L2" s="53"/>
    </row>
    <row r="3" spans="1:12" ht="12.75">
      <c r="A3" s="80" t="s">
        <v>34</v>
      </c>
      <c r="B3" s="81"/>
      <c r="C3" s="81"/>
      <c r="D3" s="81"/>
      <c r="E3" s="81"/>
      <c r="F3" s="81"/>
      <c r="G3" s="81"/>
      <c r="H3" s="81"/>
      <c r="I3" s="81"/>
      <c r="J3" s="82"/>
      <c r="K3" s="53"/>
      <c r="L3" s="53"/>
    </row>
    <row r="4" spans="1:12" ht="12.75">
      <c r="A4" s="70"/>
      <c r="B4" s="71"/>
      <c r="C4" s="71"/>
      <c r="D4" s="71"/>
      <c r="E4" s="71"/>
      <c r="F4" s="71"/>
      <c r="G4" s="71"/>
      <c r="H4" s="71"/>
      <c r="I4" s="71"/>
      <c r="J4" s="72"/>
      <c r="K4" s="53"/>
      <c r="L4" s="53"/>
    </row>
    <row r="5" spans="1:12" ht="12.75">
      <c r="A5" s="70" t="s">
        <v>35</v>
      </c>
      <c r="B5" s="71"/>
      <c r="C5" s="71"/>
      <c r="D5" s="71"/>
      <c r="E5" s="71"/>
      <c r="F5" s="71"/>
      <c r="G5" s="71"/>
      <c r="H5" s="71"/>
      <c r="I5" s="71"/>
      <c r="J5" s="72"/>
      <c r="K5" s="53"/>
      <c r="L5" s="53"/>
    </row>
    <row r="6" spans="1:12" ht="12.75">
      <c r="A6" s="70" t="s">
        <v>55</v>
      </c>
      <c r="B6" s="71"/>
      <c r="C6" s="71"/>
      <c r="D6" s="71"/>
      <c r="E6" s="71"/>
      <c r="F6" s="71"/>
      <c r="G6" s="71"/>
      <c r="H6" s="71"/>
      <c r="I6" s="71"/>
      <c r="J6" s="72"/>
      <c r="K6" s="53"/>
      <c r="L6" s="53"/>
    </row>
    <row r="7" spans="1:12" ht="12.75">
      <c r="A7" s="70" t="s">
        <v>52</v>
      </c>
      <c r="B7" s="71"/>
      <c r="C7" s="71"/>
      <c r="D7" s="71"/>
      <c r="E7" s="71"/>
      <c r="F7" s="71"/>
      <c r="G7" s="71"/>
      <c r="H7" s="71"/>
      <c r="I7" s="71"/>
      <c r="J7" s="72"/>
      <c r="K7" s="53"/>
      <c r="L7" s="53"/>
    </row>
    <row r="8" spans="1:12" ht="12.75">
      <c r="A8" s="74" t="s">
        <v>53</v>
      </c>
      <c r="B8" s="75"/>
      <c r="C8" s="75"/>
      <c r="D8" s="75"/>
      <c r="E8" s="75"/>
      <c r="F8" s="75"/>
      <c r="G8" s="75"/>
      <c r="H8" s="75"/>
      <c r="I8" s="75"/>
      <c r="J8" s="76"/>
      <c r="K8" s="53"/>
      <c r="L8" s="53"/>
    </row>
    <row r="9" spans="1:12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53"/>
      <c r="L9" s="53"/>
    </row>
    <row r="10" spans="1:12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53"/>
      <c r="L10" s="53"/>
    </row>
    <row r="11" spans="1:12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53"/>
      <c r="L11" s="53"/>
    </row>
    <row r="12" spans="1:12" ht="15">
      <c r="A12" s="77" t="s">
        <v>51</v>
      </c>
      <c r="B12" s="78"/>
      <c r="C12" s="78"/>
      <c r="D12" s="78"/>
      <c r="E12" s="78"/>
      <c r="F12" s="78"/>
      <c r="G12" s="78"/>
      <c r="H12" s="78"/>
      <c r="I12" s="78"/>
      <c r="J12" s="79"/>
      <c r="K12" s="53"/>
      <c r="L12" s="53"/>
    </row>
    <row r="13" spans="1:12" ht="12.75">
      <c r="A13" s="74" t="s">
        <v>50</v>
      </c>
      <c r="B13" s="75"/>
      <c r="C13" s="75"/>
      <c r="D13" s="75"/>
      <c r="E13" s="75"/>
      <c r="F13" s="75"/>
      <c r="G13" s="75"/>
      <c r="H13" s="75"/>
      <c r="I13" s="75"/>
      <c r="J13" s="76"/>
      <c r="K13" s="53"/>
      <c r="L13" s="53"/>
    </row>
    <row r="14" spans="1:12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53"/>
      <c r="L14" s="53"/>
    </row>
    <row r="15" spans="1:12" ht="15">
      <c r="A15" s="77" t="s">
        <v>49</v>
      </c>
      <c r="B15" s="78"/>
      <c r="C15" s="78"/>
      <c r="D15" s="78"/>
      <c r="E15" s="78"/>
      <c r="F15" s="78"/>
      <c r="G15" s="78"/>
      <c r="H15" s="78"/>
      <c r="I15" s="78"/>
      <c r="J15" s="79"/>
      <c r="K15" s="53"/>
      <c r="L15" s="53"/>
    </row>
    <row r="16" spans="1:12" ht="12.75">
      <c r="A16" s="70" t="s">
        <v>47</v>
      </c>
      <c r="B16" s="71"/>
      <c r="C16" s="71"/>
      <c r="D16" s="71"/>
      <c r="E16" s="71"/>
      <c r="F16" s="71"/>
      <c r="G16" s="71"/>
      <c r="H16" s="71"/>
      <c r="I16" s="71"/>
      <c r="J16" s="72"/>
      <c r="K16" s="53"/>
      <c r="L16" s="53"/>
    </row>
    <row r="17" spans="1:12" ht="12.75">
      <c r="A17" s="74" t="s">
        <v>48</v>
      </c>
      <c r="B17" s="75"/>
      <c r="C17" s="75"/>
      <c r="D17" s="75"/>
      <c r="E17" s="75"/>
      <c r="F17" s="75"/>
      <c r="G17" s="75"/>
      <c r="H17" s="75"/>
      <c r="I17" s="75"/>
      <c r="J17" s="76"/>
      <c r="K17" s="53"/>
      <c r="L17" s="53"/>
    </row>
    <row r="18" spans="1:12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53"/>
      <c r="L18" s="53"/>
    </row>
    <row r="19" spans="1:12" ht="15">
      <c r="A19" s="77" t="s">
        <v>44</v>
      </c>
      <c r="B19" s="78"/>
      <c r="C19" s="78"/>
      <c r="D19" s="78"/>
      <c r="E19" s="78"/>
      <c r="F19" s="78"/>
      <c r="G19" s="78"/>
      <c r="H19" s="78"/>
      <c r="I19" s="78"/>
      <c r="J19" s="79"/>
      <c r="K19" s="53"/>
      <c r="L19" s="53"/>
    </row>
    <row r="20" spans="1:12" ht="12.75">
      <c r="A20" s="70" t="s">
        <v>45</v>
      </c>
      <c r="B20" s="71"/>
      <c r="C20" s="71"/>
      <c r="D20" s="71"/>
      <c r="E20" s="71"/>
      <c r="F20" s="71"/>
      <c r="G20" s="71"/>
      <c r="H20" s="71"/>
      <c r="I20" s="71"/>
      <c r="J20" s="72"/>
      <c r="K20" s="53"/>
      <c r="L20" s="53"/>
    </row>
    <row r="21" spans="1:12" ht="12.75">
      <c r="A21" s="74" t="s">
        <v>46</v>
      </c>
      <c r="B21" s="75"/>
      <c r="C21" s="75"/>
      <c r="D21" s="75"/>
      <c r="E21" s="75"/>
      <c r="F21" s="75"/>
      <c r="G21" s="75"/>
      <c r="H21" s="75"/>
      <c r="I21" s="75"/>
      <c r="J21" s="76"/>
      <c r="K21" s="53"/>
      <c r="L21" s="53"/>
    </row>
    <row r="22" spans="1:12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53"/>
      <c r="L22" s="53"/>
    </row>
    <row r="23" spans="1:12" ht="15">
      <c r="A23" s="77" t="s">
        <v>36</v>
      </c>
      <c r="B23" s="78"/>
      <c r="C23" s="78"/>
      <c r="D23" s="78"/>
      <c r="E23" s="78"/>
      <c r="F23" s="78"/>
      <c r="G23" s="78"/>
      <c r="H23" s="78"/>
      <c r="I23" s="78"/>
      <c r="J23" s="79"/>
      <c r="K23" s="53"/>
      <c r="L23" s="53"/>
    </row>
    <row r="24" spans="1:12" ht="12.75">
      <c r="A24" s="70" t="s">
        <v>37</v>
      </c>
      <c r="B24" s="71"/>
      <c r="C24" s="71"/>
      <c r="D24" s="71"/>
      <c r="E24" s="71"/>
      <c r="F24" s="71"/>
      <c r="G24" s="71"/>
      <c r="H24" s="71"/>
      <c r="I24" s="71"/>
      <c r="J24" s="72"/>
      <c r="K24" s="53"/>
      <c r="L24" s="53"/>
    </row>
    <row r="25" spans="1:12" ht="33.75" customHeight="1">
      <c r="A25" s="70" t="s">
        <v>38</v>
      </c>
      <c r="B25" s="71"/>
      <c r="C25" s="71"/>
      <c r="D25" s="71"/>
      <c r="E25" s="71"/>
      <c r="F25" s="71"/>
      <c r="G25" s="71"/>
      <c r="H25" s="71"/>
      <c r="I25" s="71"/>
      <c r="J25" s="72"/>
      <c r="K25" s="53"/>
      <c r="L25" s="53"/>
    </row>
    <row r="26" spans="1:12" ht="28.5" customHeight="1">
      <c r="A26" s="70" t="s">
        <v>39</v>
      </c>
      <c r="B26" s="71"/>
      <c r="C26" s="71"/>
      <c r="D26" s="71"/>
      <c r="E26" s="71"/>
      <c r="F26" s="71"/>
      <c r="G26" s="71"/>
      <c r="H26" s="71"/>
      <c r="I26" s="71"/>
      <c r="J26" s="72"/>
      <c r="K26" s="53"/>
      <c r="L26" s="53"/>
    </row>
    <row r="27" spans="1:12" ht="30" customHeight="1">
      <c r="A27" s="70" t="s">
        <v>42</v>
      </c>
      <c r="B27" s="71"/>
      <c r="C27" s="71"/>
      <c r="D27" s="71"/>
      <c r="E27" s="71"/>
      <c r="F27" s="71"/>
      <c r="G27" s="71"/>
      <c r="H27" s="71"/>
      <c r="I27" s="71"/>
      <c r="J27" s="72"/>
      <c r="K27" s="53"/>
      <c r="L27" s="53"/>
    </row>
    <row r="28" spans="1:12" ht="28.5" customHeight="1">
      <c r="A28" s="74" t="s">
        <v>41</v>
      </c>
      <c r="B28" s="75"/>
      <c r="C28" s="75"/>
      <c r="D28" s="75"/>
      <c r="E28" s="75"/>
      <c r="F28" s="75"/>
      <c r="G28" s="75"/>
      <c r="H28" s="75"/>
      <c r="I28" s="75"/>
      <c r="J28" s="76"/>
      <c r="K28" s="53"/>
      <c r="L28" s="53"/>
    </row>
    <row r="29" spans="1:12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53"/>
      <c r="L29" s="53"/>
    </row>
    <row r="30" spans="1:12" ht="12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53"/>
      <c r="L30" s="53"/>
    </row>
    <row r="31" spans="1:12" ht="29.25" customHeight="1">
      <c r="A31" s="69" t="s">
        <v>54</v>
      </c>
      <c r="B31" s="69"/>
      <c r="C31" s="69"/>
      <c r="D31" s="69"/>
      <c r="E31" s="69"/>
      <c r="F31" s="69"/>
      <c r="G31" s="69"/>
      <c r="H31" s="69"/>
      <c r="I31" s="69"/>
      <c r="J31" s="69"/>
      <c r="K31" s="53"/>
      <c r="L31" s="53"/>
    </row>
    <row r="32" spans="1:12" ht="12.75">
      <c r="A32" s="69" t="s">
        <v>43</v>
      </c>
      <c r="B32" s="69"/>
      <c r="C32" s="69"/>
      <c r="D32" s="69"/>
      <c r="E32" s="69"/>
      <c r="F32" s="69"/>
      <c r="G32" s="69"/>
      <c r="H32" s="69"/>
      <c r="I32" s="69"/>
      <c r="J32" s="69"/>
      <c r="K32" s="53"/>
      <c r="L32" s="53"/>
    </row>
    <row r="33" spans="1:12" ht="12.75">
      <c r="A33" s="69" t="s">
        <v>40</v>
      </c>
      <c r="B33" s="69"/>
      <c r="C33" s="69"/>
      <c r="D33" s="69"/>
      <c r="E33" s="69"/>
      <c r="F33" s="69"/>
      <c r="G33" s="69"/>
      <c r="H33" s="69"/>
      <c r="I33" s="69"/>
      <c r="J33" s="69"/>
      <c r="K33" s="53"/>
      <c r="L33" s="53"/>
    </row>
    <row r="34" spans="1:12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53"/>
      <c r="L34" s="53"/>
    </row>
  </sheetData>
  <sheetProtection/>
  <mergeCells count="34">
    <mergeCell ref="A34:J34"/>
    <mergeCell ref="A1:J1"/>
    <mergeCell ref="A20:J20"/>
    <mergeCell ref="A21:J21"/>
    <mergeCell ref="A16:J16"/>
    <mergeCell ref="A17:J17"/>
    <mergeCell ref="A18:J18"/>
    <mergeCell ref="A10:J10"/>
    <mergeCell ref="A9:J9"/>
    <mergeCell ref="A3:J3"/>
    <mergeCell ref="A4:J4"/>
    <mergeCell ref="A5:J5"/>
    <mergeCell ref="A11:J11"/>
    <mergeCell ref="A6:J6"/>
    <mergeCell ref="A33:J33"/>
    <mergeCell ref="A28:J28"/>
    <mergeCell ref="A30:J30"/>
    <mergeCell ref="A31:J31"/>
    <mergeCell ref="A29:J29"/>
    <mergeCell ref="A12:J12"/>
    <mergeCell ref="A15:J15"/>
    <mergeCell ref="A19:J19"/>
    <mergeCell ref="A14:J14"/>
    <mergeCell ref="A13:J13"/>
    <mergeCell ref="A32:J32"/>
    <mergeCell ref="A26:J26"/>
    <mergeCell ref="A2:J2"/>
    <mergeCell ref="A7:J7"/>
    <mergeCell ref="A8:J8"/>
    <mergeCell ref="A22:J22"/>
    <mergeCell ref="A23:J23"/>
    <mergeCell ref="A24:J24"/>
    <mergeCell ref="A25:J25"/>
    <mergeCell ref="A27:J27"/>
  </mergeCells>
  <printOptions horizontalCentered="1"/>
  <pageMargins left="0.41" right="0.4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List'!A7</f>
        <v>SA-06</v>
      </c>
      <c r="B2" s="90" t="str">
        <f>'Silent Auction Master List'!B7</f>
        <v>Mr. Heater "Big Buddy" Propane Heater</v>
      </c>
      <c r="C2" s="90"/>
      <c r="D2" s="90" t="str">
        <f>'Silent Auction Master List'!D7</f>
        <v>Cabela's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B2:C2"/>
    <mergeCell ref="B1:C1"/>
    <mergeCell ref="D1:E1"/>
    <mergeCell ref="D2:E2"/>
    <mergeCell ref="A31:C31"/>
    <mergeCell ref="A30:C30"/>
    <mergeCell ref="A23:C23"/>
    <mergeCell ref="A22:C22"/>
    <mergeCell ref="A18:C18"/>
    <mergeCell ref="A21:C21"/>
    <mergeCell ref="A20:C20"/>
    <mergeCell ref="A19:C19"/>
    <mergeCell ref="D15:E15"/>
    <mergeCell ref="D16:E16"/>
    <mergeCell ref="D17:E17"/>
    <mergeCell ref="A38:C38"/>
    <mergeCell ref="A37:C37"/>
    <mergeCell ref="A36:C36"/>
    <mergeCell ref="A35:C35"/>
    <mergeCell ref="A34:C34"/>
    <mergeCell ref="A33:C33"/>
    <mergeCell ref="A32:C32"/>
    <mergeCell ref="D9:E9"/>
    <mergeCell ref="D10:E10"/>
    <mergeCell ref="D11:E11"/>
    <mergeCell ref="D12:E12"/>
    <mergeCell ref="D13:E13"/>
    <mergeCell ref="D14:E14"/>
    <mergeCell ref="D22:E22"/>
    <mergeCell ref="D23:E23"/>
    <mergeCell ref="D24:E24"/>
    <mergeCell ref="D25:E25"/>
    <mergeCell ref="D18:E18"/>
    <mergeCell ref="D19:E19"/>
    <mergeCell ref="D20:E20"/>
    <mergeCell ref="D21:E21"/>
    <mergeCell ref="D30:E30"/>
    <mergeCell ref="D31:E31"/>
    <mergeCell ref="D32:E32"/>
    <mergeCell ref="D33:E33"/>
    <mergeCell ref="D26:E26"/>
    <mergeCell ref="D27:E27"/>
    <mergeCell ref="D28:E28"/>
    <mergeCell ref="D29:E29"/>
    <mergeCell ref="D38:E38"/>
    <mergeCell ref="D39:E39"/>
    <mergeCell ref="D40:E40"/>
    <mergeCell ref="D41:E41"/>
    <mergeCell ref="D34:E34"/>
    <mergeCell ref="D35:E35"/>
    <mergeCell ref="D36:E36"/>
    <mergeCell ref="D37:E37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A8:C8"/>
    <mergeCell ref="A13:C13"/>
    <mergeCell ref="A12:C12"/>
    <mergeCell ref="A11:C11"/>
    <mergeCell ref="A10:C10"/>
    <mergeCell ref="A16:C16"/>
    <mergeCell ref="A15:C15"/>
    <mergeCell ref="A14:C14"/>
    <mergeCell ref="A9:C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5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List'!A8</f>
        <v>SA-07</v>
      </c>
      <c r="B2" s="90" t="str">
        <f>'Silent Auction Master List'!B8</f>
        <v>Bushnell Buckhorn 10x42 Binoculars, Camo</v>
      </c>
      <c r="C2" s="90"/>
      <c r="D2" s="90" t="str">
        <f>'Silent Auction Master List'!D8</f>
        <v>Cabela's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B2:C2"/>
    <mergeCell ref="B1:C1"/>
    <mergeCell ref="D1:E1"/>
    <mergeCell ref="D2:E2"/>
    <mergeCell ref="A31:C31"/>
    <mergeCell ref="A30:C30"/>
    <mergeCell ref="A23:C23"/>
    <mergeCell ref="A22:C22"/>
    <mergeCell ref="A18:C18"/>
    <mergeCell ref="A21:C21"/>
    <mergeCell ref="A20:C20"/>
    <mergeCell ref="A19:C19"/>
    <mergeCell ref="D15:E15"/>
    <mergeCell ref="D16:E16"/>
    <mergeCell ref="D17:E17"/>
    <mergeCell ref="A38:C38"/>
    <mergeCell ref="A37:C37"/>
    <mergeCell ref="A36:C36"/>
    <mergeCell ref="A35:C35"/>
    <mergeCell ref="A34:C34"/>
    <mergeCell ref="A33:C33"/>
    <mergeCell ref="A32:C32"/>
    <mergeCell ref="D9:E9"/>
    <mergeCell ref="D10:E10"/>
    <mergeCell ref="D11:E11"/>
    <mergeCell ref="D12:E12"/>
    <mergeCell ref="D13:E13"/>
    <mergeCell ref="D14:E14"/>
    <mergeCell ref="D22:E22"/>
    <mergeCell ref="D23:E23"/>
    <mergeCell ref="D24:E24"/>
    <mergeCell ref="D25:E25"/>
    <mergeCell ref="D18:E18"/>
    <mergeCell ref="D19:E19"/>
    <mergeCell ref="D20:E20"/>
    <mergeCell ref="D21:E21"/>
    <mergeCell ref="D30:E30"/>
    <mergeCell ref="D31:E31"/>
    <mergeCell ref="D32:E32"/>
    <mergeCell ref="D33:E33"/>
    <mergeCell ref="D26:E26"/>
    <mergeCell ref="D27:E27"/>
    <mergeCell ref="D28:E28"/>
    <mergeCell ref="D29:E29"/>
    <mergeCell ref="D38:E38"/>
    <mergeCell ref="D39:E39"/>
    <mergeCell ref="D40:E40"/>
    <mergeCell ref="D41:E41"/>
    <mergeCell ref="D34:E34"/>
    <mergeCell ref="D35:E35"/>
    <mergeCell ref="D36:E36"/>
    <mergeCell ref="D37:E37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A8:C8"/>
    <mergeCell ref="A13:C13"/>
    <mergeCell ref="A12:C12"/>
    <mergeCell ref="A11:C11"/>
    <mergeCell ref="A10:C10"/>
    <mergeCell ref="A16:C16"/>
    <mergeCell ref="A15:C15"/>
    <mergeCell ref="A14:C14"/>
    <mergeCell ref="A9:C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L25">
      <selection activeCell="AR31" sqref="AR31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List'!A9</f>
        <v>SA-08</v>
      </c>
      <c r="B2" s="90" t="str">
        <f>'Silent Auction Master List'!B9</f>
        <v>Primos "Silver XP" Scent Eliminator package</v>
      </c>
      <c r="C2" s="90"/>
      <c r="D2" s="90" t="str">
        <f>'Silent Auction Master List'!D9</f>
        <v>Cabela's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A16:C16"/>
    <mergeCell ref="A15:C15"/>
    <mergeCell ref="A14:C14"/>
    <mergeCell ref="A9:C9"/>
    <mergeCell ref="A8:C8"/>
    <mergeCell ref="A13:C13"/>
    <mergeCell ref="A12:C12"/>
    <mergeCell ref="A11:C11"/>
    <mergeCell ref="A10:C10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5:E15"/>
    <mergeCell ref="D16:E16"/>
    <mergeCell ref="D9:E9"/>
    <mergeCell ref="D10:E10"/>
    <mergeCell ref="D11:E11"/>
    <mergeCell ref="D12:E12"/>
    <mergeCell ref="D17:E17"/>
    <mergeCell ref="A38:C38"/>
    <mergeCell ref="A37:C37"/>
    <mergeCell ref="A36:C36"/>
    <mergeCell ref="A35:C35"/>
    <mergeCell ref="A34:C34"/>
    <mergeCell ref="A33:C33"/>
    <mergeCell ref="A32:C32"/>
    <mergeCell ref="A31:C31"/>
    <mergeCell ref="A30:C30"/>
    <mergeCell ref="B2:C2"/>
    <mergeCell ref="B1:C1"/>
    <mergeCell ref="D1:E1"/>
    <mergeCell ref="D2:E2"/>
    <mergeCell ref="A23:C23"/>
    <mergeCell ref="A22:C22"/>
    <mergeCell ref="A18:C18"/>
    <mergeCell ref="A21:C21"/>
    <mergeCell ref="A20:C20"/>
    <mergeCell ref="A19:C1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5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List'!A10</f>
        <v>SA-09</v>
      </c>
      <c r="B2" s="90" t="str">
        <f>'Silent Auction Master List'!B10</f>
        <v>Crosman Break Barrel .177 Air Rifle w/Scope</v>
      </c>
      <c r="C2" s="90"/>
      <c r="D2" s="90" t="str">
        <f>'Silent Auction Master List'!D10</f>
        <v>SCI, Novi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A16:C16"/>
    <mergeCell ref="A15:C15"/>
    <mergeCell ref="A14:C14"/>
    <mergeCell ref="A9:C9"/>
    <mergeCell ref="A8:C8"/>
    <mergeCell ref="A13:C13"/>
    <mergeCell ref="A12:C12"/>
    <mergeCell ref="A11:C11"/>
    <mergeCell ref="A10:C10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5:E15"/>
    <mergeCell ref="D16:E16"/>
    <mergeCell ref="D9:E9"/>
    <mergeCell ref="D10:E10"/>
    <mergeCell ref="D11:E11"/>
    <mergeCell ref="D12:E12"/>
    <mergeCell ref="D17:E17"/>
    <mergeCell ref="A38:C38"/>
    <mergeCell ref="A37:C37"/>
    <mergeCell ref="A36:C36"/>
    <mergeCell ref="A35:C35"/>
    <mergeCell ref="A34:C34"/>
    <mergeCell ref="A33:C33"/>
    <mergeCell ref="A32:C32"/>
    <mergeCell ref="A31:C31"/>
    <mergeCell ref="A30:C30"/>
    <mergeCell ref="B2:C2"/>
    <mergeCell ref="B1:C1"/>
    <mergeCell ref="D1:E1"/>
    <mergeCell ref="D2:E2"/>
    <mergeCell ref="A23:C23"/>
    <mergeCell ref="A22:C22"/>
    <mergeCell ref="A18:C18"/>
    <mergeCell ref="A21:C21"/>
    <mergeCell ref="A20:C20"/>
    <mergeCell ref="A19:C1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8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List'!A11</f>
        <v>SA-10</v>
      </c>
      <c r="B2" s="90" t="str">
        <f>'Silent Auction Master List'!B11</f>
        <v>Elk Ridge Laser Cut sheath knife</v>
      </c>
      <c r="C2" s="90"/>
      <c r="D2" s="90" t="str">
        <f>'Silent Auction Master List'!D11</f>
        <v>SCI, Novi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B2:C2"/>
    <mergeCell ref="B1:C1"/>
    <mergeCell ref="D1:E1"/>
    <mergeCell ref="D2:E2"/>
    <mergeCell ref="A31:C31"/>
    <mergeCell ref="A30:C30"/>
    <mergeCell ref="A23:C23"/>
    <mergeCell ref="A22:C22"/>
    <mergeCell ref="A18:C18"/>
    <mergeCell ref="A21:C21"/>
    <mergeCell ref="A20:C20"/>
    <mergeCell ref="A19:C19"/>
    <mergeCell ref="D15:E15"/>
    <mergeCell ref="D16:E16"/>
    <mergeCell ref="D17:E17"/>
    <mergeCell ref="A38:C38"/>
    <mergeCell ref="A37:C37"/>
    <mergeCell ref="A36:C36"/>
    <mergeCell ref="A35:C35"/>
    <mergeCell ref="A34:C34"/>
    <mergeCell ref="A33:C33"/>
    <mergeCell ref="A32:C32"/>
    <mergeCell ref="D9:E9"/>
    <mergeCell ref="D10:E10"/>
    <mergeCell ref="D11:E11"/>
    <mergeCell ref="D12:E12"/>
    <mergeCell ref="D13:E13"/>
    <mergeCell ref="D14:E14"/>
    <mergeCell ref="D22:E22"/>
    <mergeCell ref="D23:E23"/>
    <mergeCell ref="D24:E24"/>
    <mergeCell ref="D25:E25"/>
    <mergeCell ref="D18:E18"/>
    <mergeCell ref="D19:E19"/>
    <mergeCell ref="D20:E20"/>
    <mergeCell ref="D21:E21"/>
    <mergeCell ref="D30:E30"/>
    <mergeCell ref="D31:E31"/>
    <mergeCell ref="D32:E32"/>
    <mergeCell ref="D33:E33"/>
    <mergeCell ref="D26:E26"/>
    <mergeCell ref="D27:E27"/>
    <mergeCell ref="D28:E28"/>
    <mergeCell ref="D29:E29"/>
    <mergeCell ref="D38:E38"/>
    <mergeCell ref="D39:E39"/>
    <mergeCell ref="D40:E40"/>
    <mergeCell ref="D41:E41"/>
    <mergeCell ref="D34:E34"/>
    <mergeCell ref="D35:E35"/>
    <mergeCell ref="D36:E36"/>
    <mergeCell ref="D37:E37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A8:C8"/>
    <mergeCell ref="A13:C13"/>
    <mergeCell ref="A12:C12"/>
    <mergeCell ref="A11:C11"/>
    <mergeCell ref="A10:C10"/>
    <mergeCell ref="A16:C16"/>
    <mergeCell ref="A15:C15"/>
    <mergeCell ref="A14:C14"/>
    <mergeCell ref="A9:C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31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List'!A12</f>
        <v>SA-11</v>
      </c>
      <c r="B2" s="90" t="str">
        <f>'Silent Auction Master List'!B12</f>
        <v>"Tracks Across Africa" by Craig Boddington, hardcover</v>
      </c>
      <c r="C2" s="90"/>
      <c r="D2" s="90" t="str">
        <f>'Silent Auction Master List'!D12</f>
        <v>Cabela's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B2:C2"/>
    <mergeCell ref="B1:C1"/>
    <mergeCell ref="D1:E1"/>
    <mergeCell ref="D2:E2"/>
    <mergeCell ref="A31:C31"/>
    <mergeCell ref="A30:C30"/>
    <mergeCell ref="A23:C23"/>
    <mergeCell ref="A22:C22"/>
    <mergeCell ref="A18:C18"/>
    <mergeCell ref="A21:C21"/>
    <mergeCell ref="A20:C20"/>
    <mergeCell ref="A19:C19"/>
    <mergeCell ref="D15:E15"/>
    <mergeCell ref="D16:E16"/>
    <mergeCell ref="D17:E17"/>
    <mergeCell ref="A38:C38"/>
    <mergeCell ref="A37:C37"/>
    <mergeCell ref="A36:C36"/>
    <mergeCell ref="A35:C35"/>
    <mergeCell ref="A34:C34"/>
    <mergeCell ref="A33:C33"/>
    <mergeCell ref="A32:C32"/>
    <mergeCell ref="D9:E9"/>
    <mergeCell ref="D10:E10"/>
    <mergeCell ref="D11:E11"/>
    <mergeCell ref="D12:E12"/>
    <mergeCell ref="D13:E13"/>
    <mergeCell ref="D14:E14"/>
    <mergeCell ref="D22:E22"/>
    <mergeCell ref="D23:E23"/>
    <mergeCell ref="D24:E24"/>
    <mergeCell ref="D25:E25"/>
    <mergeCell ref="D18:E18"/>
    <mergeCell ref="D19:E19"/>
    <mergeCell ref="D20:E20"/>
    <mergeCell ref="D21:E21"/>
    <mergeCell ref="D30:E30"/>
    <mergeCell ref="D31:E31"/>
    <mergeCell ref="D32:E32"/>
    <mergeCell ref="D33:E33"/>
    <mergeCell ref="D26:E26"/>
    <mergeCell ref="D27:E27"/>
    <mergeCell ref="D28:E28"/>
    <mergeCell ref="D29:E29"/>
    <mergeCell ref="D38:E38"/>
    <mergeCell ref="D39:E39"/>
    <mergeCell ref="D40:E40"/>
    <mergeCell ref="D41:E41"/>
    <mergeCell ref="D34:E34"/>
    <mergeCell ref="D35:E35"/>
    <mergeCell ref="D36:E36"/>
    <mergeCell ref="D37:E37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A8:C8"/>
    <mergeCell ref="A13:C13"/>
    <mergeCell ref="A12:C12"/>
    <mergeCell ref="A11:C11"/>
    <mergeCell ref="A10:C10"/>
    <mergeCell ref="A16:C16"/>
    <mergeCell ref="A15:C15"/>
    <mergeCell ref="A14:C14"/>
    <mergeCell ref="A9:C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5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List'!A13</f>
        <v>SA-12</v>
      </c>
      <c r="B2" s="90" t="str">
        <f>'Silent Auction Master List'!B13</f>
        <v>Boyt Harness Portable Bench Rest</v>
      </c>
      <c r="C2" s="90"/>
      <c r="D2" s="90" t="str">
        <f>'Silent Auction Master List'!D13</f>
        <v>SCI, Novi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A16:C16"/>
    <mergeCell ref="A15:C15"/>
    <mergeCell ref="A14:C14"/>
    <mergeCell ref="A9:C9"/>
    <mergeCell ref="A8:C8"/>
    <mergeCell ref="A13:C13"/>
    <mergeCell ref="A12:C12"/>
    <mergeCell ref="A11:C11"/>
    <mergeCell ref="A10:C10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5:E15"/>
    <mergeCell ref="D16:E16"/>
    <mergeCell ref="D9:E9"/>
    <mergeCell ref="D10:E10"/>
    <mergeCell ref="D11:E11"/>
    <mergeCell ref="D12:E12"/>
    <mergeCell ref="D17:E17"/>
    <mergeCell ref="A38:C38"/>
    <mergeCell ref="A37:C37"/>
    <mergeCell ref="A36:C36"/>
    <mergeCell ref="A35:C35"/>
    <mergeCell ref="A34:C34"/>
    <mergeCell ref="A33:C33"/>
    <mergeCell ref="A32:C32"/>
    <mergeCell ref="A31:C31"/>
    <mergeCell ref="A30:C30"/>
    <mergeCell ref="B2:C2"/>
    <mergeCell ref="B1:C1"/>
    <mergeCell ref="D1:E1"/>
    <mergeCell ref="D2:E2"/>
    <mergeCell ref="A23:C23"/>
    <mergeCell ref="A22:C22"/>
    <mergeCell ref="A18:C18"/>
    <mergeCell ref="A21:C21"/>
    <mergeCell ref="A20:C20"/>
    <mergeCell ref="A19:C1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5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List'!A14</f>
        <v>SA-13</v>
      </c>
      <c r="B2" s="90" t="str">
        <f>'Silent Auction Master List'!B14</f>
        <v>SCI, Novi Stag Handle Pocket knife</v>
      </c>
      <c r="C2" s="90"/>
      <c r="D2" s="90" t="str">
        <f>'Silent Auction Master List'!D14</f>
        <v>SCI, Novi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B2:C2"/>
    <mergeCell ref="B1:C1"/>
    <mergeCell ref="D1:E1"/>
    <mergeCell ref="D2:E2"/>
    <mergeCell ref="A31:C31"/>
    <mergeCell ref="A30:C30"/>
    <mergeCell ref="A23:C23"/>
    <mergeCell ref="A22:C22"/>
    <mergeCell ref="A18:C18"/>
    <mergeCell ref="A21:C21"/>
    <mergeCell ref="A20:C20"/>
    <mergeCell ref="A19:C19"/>
    <mergeCell ref="D15:E15"/>
    <mergeCell ref="D16:E16"/>
    <mergeCell ref="D17:E17"/>
    <mergeCell ref="A38:C38"/>
    <mergeCell ref="A37:C37"/>
    <mergeCell ref="A36:C36"/>
    <mergeCell ref="A35:C35"/>
    <mergeCell ref="A34:C34"/>
    <mergeCell ref="A33:C33"/>
    <mergeCell ref="A32:C32"/>
    <mergeCell ref="D9:E9"/>
    <mergeCell ref="D10:E10"/>
    <mergeCell ref="D11:E11"/>
    <mergeCell ref="D12:E12"/>
    <mergeCell ref="D13:E13"/>
    <mergeCell ref="D14:E14"/>
    <mergeCell ref="D22:E22"/>
    <mergeCell ref="D23:E23"/>
    <mergeCell ref="D24:E24"/>
    <mergeCell ref="D25:E25"/>
    <mergeCell ref="D18:E18"/>
    <mergeCell ref="D19:E19"/>
    <mergeCell ref="D20:E20"/>
    <mergeCell ref="D21:E21"/>
    <mergeCell ref="D30:E30"/>
    <mergeCell ref="D31:E31"/>
    <mergeCell ref="D32:E32"/>
    <mergeCell ref="D33:E33"/>
    <mergeCell ref="D26:E26"/>
    <mergeCell ref="D27:E27"/>
    <mergeCell ref="D28:E28"/>
    <mergeCell ref="D29:E29"/>
    <mergeCell ref="D38:E38"/>
    <mergeCell ref="D39:E39"/>
    <mergeCell ref="D40:E40"/>
    <mergeCell ref="D41:E41"/>
    <mergeCell ref="D34:E34"/>
    <mergeCell ref="D35:E35"/>
    <mergeCell ref="D36:E36"/>
    <mergeCell ref="D37:E37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A8:C8"/>
    <mergeCell ref="A13:C13"/>
    <mergeCell ref="A12:C12"/>
    <mergeCell ref="A11:C11"/>
    <mergeCell ref="A10:C10"/>
    <mergeCell ref="A16:C16"/>
    <mergeCell ref="A15:C15"/>
    <mergeCell ref="A14:C14"/>
    <mergeCell ref="A9:C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8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List'!A15</f>
        <v>SA-14</v>
      </c>
      <c r="B2" s="90" t="str">
        <f>'Silent Auction Master List'!B15</f>
        <v>Elk Antler Cribbage Board, resin</v>
      </c>
      <c r="C2" s="90"/>
      <c r="D2" s="90" t="str">
        <f>'Silent Auction Master List'!D15</f>
        <v>Cabela's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A16:C16"/>
    <mergeCell ref="A15:C15"/>
    <mergeCell ref="A14:C14"/>
    <mergeCell ref="A9:C9"/>
    <mergeCell ref="A8:C8"/>
    <mergeCell ref="A13:C13"/>
    <mergeCell ref="A12:C12"/>
    <mergeCell ref="A11:C11"/>
    <mergeCell ref="A10:C10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5:E15"/>
    <mergeCell ref="D16:E16"/>
    <mergeCell ref="D9:E9"/>
    <mergeCell ref="D10:E10"/>
    <mergeCell ref="D11:E11"/>
    <mergeCell ref="D12:E12"/>
    <mergeCell ref="D17:E17"/>
    <mergeCell ref="A38:C38"/>
    <mergeCell ref="A37:C37"/>
    <mergeCell ref="A36:C36"/>
    <mergeCell ref="A35:C35"/>
    <mergeCell ref="A34:C34"/>
    <mergeCell ref="A33:C33"/>
    <mergeCell ref="A32:C32"/>
    <mergeCell ref="A31:C31"/>
    <mergeCell ref="A30:C30"/>
    <mergeCell ref="B2:C2"/>
    <mergeCell ref="B1:C1"/>
    <mergeCell ref="D1:E1"/>
    <mergeCell ref="D2:E2"/>
    <mergeCell ref="A23:C23"/>
    <mergeCell ref="A22:C22"/>
    <mergeCell ref="A18:C18"/>
    <mergeCell ref="A21:C21"/>
    <mergeCell ref="A20:C20"/>
    <mergeCell ref="A19:C1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List'!A16</f>
        <v>SA-15</v>
      </c>
      <c r="B2" s="90" t="str">
        <f>'Silent Auction Master List'!B16</f>
        <v>Locking Hoist and Gambrel</v>
      </c>
      <c r="C2" s="90"/>
      <c r="D2" s="90" t="str">
        <f>'Silent Auction Master List'!D16</f>
        <v>Cabela's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A16:C16"/>
    <mergeCell ref="A15:C15"/>
    <mergeCell ref="A14:C14"/>
    <mergeCell ref="A9:C9"/>
    <mergeCell ref="A8:C8"/>
    <mergeCell ref="A13:C13"/>
    <mergeCell ref="A12:C12"/>
    <mergeCell ref="A11:C11"/>
    <mergeCell ref="A10:C10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5:E15"/>
    <mergeCell ref="D16:E16"/>
    <mergeCell ref="D9:E9"/>
    <mergeCell ref="D10:E10"/>
    <mergeCell ref="D11:E11"/>
    <mergeCell ref="D12:E12"/>
    <mergeCell ref="D17:E17"/>
    <mergeCell ref="A38:C38"/>
    <mergeCell ref="A37:C37"/>
    <mergeCell ref="A36:C36"/>
    <mergeCell ref="A35:C35"/>
    <mergeCell ref="A34:C34"/>
    <mergeCell ref="A33:C33"/>
    <mergeCell ref="A32:C32"/>
    <mergeCell ref="A31:C31"/>
    <mergeCell ref="A30:C30"/>
    <mergeCell ref="B2:C2"/>
    <mergeCell ref="B1:C1"/>
    <mergeCell ref="D1:E1"/>
    <mergeCell ref="D2:E2"/>
    <mergeCell ref="A23:C23"/>
    <mergeCell ref="A22:C22"/>
    <mergeCell ref="A18:C18"/>
    <mergeCell ref="A21:C21"/>
    <mergeCell ref="A20:C20"/>
    <mergeCell ref="A19:C1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1">
      <pane ySplit="1" topLeftCell="A4" activePane="bottomLeft" state="frozen"/>
      <selection pane="topLeft" activeCell="A7" sqref="A7:J7"/>
      <selection pane="bottomLeft" activeCell="F1" sqref="F1:G16384"/>
    </sheetView>
  </sheetViews>
  <sheetFormatPr defaultColWidth="9.140625" defaultRowHeight="12.75"/>
  <cols>
    <col min="1" max="1" width="6.7109375" style="4" customWidth="1"/>
    <col min="2" max="2" width="24.28125" style="15" customWidth="1"/>
    <col min="3" max="3" width="7.8515625" style="16" bestFit="1" customWidth="1"/>
    <col min="4" max="4" width="13.8515625" style="15" customWidth="1"/>
    <col min="5" max="5" width="9.140625" style="17" bestFit="1" customWidth="1"/>
    <col min="6" max="6" width="9.00390625" style="18" customWidth="1"/>
    <col min="7" max="7" width="13.57421875" style="19" customWidth="1"/>
    <col min="8" max="9" width="9.140625" style="47" customWidth="1"/>
  </cols>
  <sheetData>
    <row r="1" spans="1:9" s="1" customFormat="1" ht="41.25" customHeight="1">
      <c r="A1" s="5" t="s">
        <v>0</v>
      </c>
      <c r="B1" s="5" t="s">
        <v>1</v>
      </c>
      <c r="C1" s="9" t="s">
        <v>21</v>
      </c>
      <c r="D1" s="5" t="s">
        <v>2</v>
      </c>
      <c r="E1" s="10" t="s">
        <v>3</v>
      </c>
      <c r="F1" s="5" t="s">
        <v>28</v>
      </c>
      <c r="G1" s="5" t="s">
        <v>32</v>
      </c>
      <c r="H1" s="44"/>
      <c r="I1" s="44"/>
    </row>
    <row r="2" spans="1:9" s="3" customFormat="1" ht="22.5">
      <c r="A2" s="11" t="s">
        <v>4</v>
      </c>
      <c r="B2" s="11" t="s">
        <v>62</v>
      </c>
      <c r="C2" s="12">
        <v>236</v>
      </c>
      <c r="D2" s="11" t="s">
        <v>63</v>
      </c>
      <c r="E2" s="13">
        <v>120</v>
      </c>
      <c r="F2" s="18"/>
      <c r="G2" s="19"/>
      <c r="H2" s="45"/>
      <c r="I2" s="45"/>
    </row>
    <row r="3" spans="1:9" s="43" customFormat="1" ht="11.25">
      <c r="A3" s="38" t="s">
        <v>5</v>
      </c>
      <c r="B3" s="38" t="s">
        <v>64</v>
      </c>
      <c r="C3" s="39">
        <v>39</v>
      </c>
      <c r="D3" s="11" t="s">
        <v>63</v>
      </c>
      <c r="E3" s="40">
        <v>10</v>
      </c>
      <c r="F3" s="41"/>
      <c r="G3" s="42"/>
      <c r="H3" s="46"/>
      <c r="I3" s="46"/>
    </row>
    <row r="4" spans="1:9" s="3" customFormat="1" ht="11.25">
      <c r="A4" s="11" t="s">
        <v>6</v>
      </c>
      <c r="B4" s="11" t="s">
        <v>65</v>
      </c>
      <c r="C4" s="12">
        <v>6.99</v>
      </c>
      <c r="D4" s="11" t="s">
        <v>66</v>
      </c>
      <c r="E4" s="13">
        <v>3.5</v>
      </c>
      <c r="F4" s="18"/>
      <c r="G4" s="19"/>
      <c r="H4" s="45"/>
      <c r="I4" s="45"/>
    </row>
    <row r="5" spans="1:9" s="43" customFormat="1" ht="22.5">
      <c r="A5" s="38" t="s">
        <v>7</v>
      </c>
      <c r="B5" s="38" t="s">
        <v>67</v>
      </c>
      <c r="C5" s="39">
        <v>60</v>
      </c>
      <c r="D5" s="38" t="s">
        <v>68</v>
      </c>
      <c r="E5" s="40">
        <v>0</v>
      </c>
      <c r="F5" s="41"/>
      <c r="G5" s="19"/>
      <c r="H5" s="46"/>
      <c r="I5" s="46"/>
    </row>
    <row r="6" spans="1:9" s="43" customFormat="1" ht="11.25">
      <c r="A6" s="38" t="s">
        <v>8</v>
      </c>
      <c r="B6" s="38" t="s">
        <v>69</v>
      </c>
      <c r="C6" s="39">
        <v>20</v>
      </c>
      <c r="D6" s="11" t="s">
        <v>63</v>
      </c>
      <c r="E6" s="40">
        <v>14</v>
      </c>
      <c r="F6" s="41"/>
      <c r="G6" s="19"/>
      <c r="H6" s="46"/>
      <c r="I6" s="46"/>
    </row>
    <row r="7" spans="1:9" s="3" customFormat="1" ht="22.5">
      <c r="A7" s="11" t="s">
        <v>9</v>
      </c>
      <c r="B7" s="11" t="s">
        <v>70</v>
      </c>
      <c r="C7" s="12">
        <v>149.99</v>
      </c>
      <c r="D7" s="11" t="s">
        <v>66</v>
      </c>
      <c r="E7" s="68">
        <v>75</v>
      </c>
      <c r="F7" s="18"/>
      <c r="G7" s="42"/>
      <c r="H7" s="45"/>
      <c r="I7" s="45"/>
    </row>
    <row r="8" spans="1:9" s="43" customFormat="1" ht="22.5">
      <c r="A8" s="38" t="s">
        <v>10</v>
      </c>
      <c r="B8" s="38" t="s">
        <v>71</v>
      </c>
      <c r="C8" s="39">
        <v>119.99</v>
      </c>
      <c r="D8" s="11" t="s">
        <v>66</v>
      </c>
      <c r="E8" s="40">
        <v>60</v>
      </c>
      <c r="F8" s="41"/>
      <c r="G8" s="42"/>
      <c r="H8" s="46"/>
      <c r="I8" s="46"/>
    </row>
    <row r="9" spans="1:9" s="43" customFormat="1" ht="22.5">
      <c r="A9" s="38" t="s">
        <v>11</v>
      </c>
      <c r="B9" s="38" t="s">
        <v>72</v>
      </c>
      <c r="C9" s="39">
        <v>47.95</v>
      </c>
      <c r="D9" s="11" t="s">
        <v>66</v>
      </c>
      <c r="E9" s="40">
        <v>24</v>
      </c>
      <c r="F9" s="41"/>
      <c r="G9" s="42"/>
      <c r="H9" s="46"/>
      <c r="I9" s="46"/>
    </row>
    <row r="10" spans="1:9" s="43" customFormat="1" ht="22.5">
      <c r="A10" s="38" t="s">
        <v>12</v>
      </c>
      <c r="B10" s="38" t="s">
        <v>73</v>
      </c>
      <c r="C10" s="39">
        <v>125</v>
      </c>
      <c r="D10" s="38" t="s">
        <v>63</v>
      </c>
      <c r="E10" s="40">
        <v>108</v>
      </c>
      <c r="F10" s="41"/>
      <c r="G10" s="42"/>
      <c r="H10" s="46"/>
      <c r="I10" s="46"/>
    </row>
    <row r="11" spans="1:9" s="3" customFormat="1" ht="11.25">
      <c r="A11" s="11" t="s">
        <v>13</v>
      </c>
      <c r="B11" s="11" t="s">
        <v>74</v>
      </c>
      <c r="C11" s="12">
        <v>29</v>
      </c>
      <c r="D11" s="11" t="s">
        <v>63</v>
      </c>
      <c r="E11" s="13">
        <v>11</v>
      </c>
      <c r="F11" s="18"/>
      <c r="G11" s="19"/>
      <c r="H11" s="45"/>
      <c r="I11" s="45"/>
    </row>
    <row r="12" spans="1:9" s="3" customFormat="1" ht="22.5">
      <c r="A12" s="11" t="s">
        <v>14</v>
      </c>
      <c r="B12" s="14" t="s">
        <v>75</v>
      </c>
      <c r="C12" s="12">
        <v>39.99</v>
      </c>
      <c r="D12" s="11" t="s">
        <v>66</v>
      </c>
      <c r="E12" s="40">
        <v>20</v>
      </c>
      <c r="F12" s="18"/>
      <c r="G12" s="19"/>
      <c r="H12" s="45"/>
      <c r="I12" s="45"/>
    </row>
    <row r="13" spans="1:9" s="3" customFormat="1" ht="22.5">
      <c r="A13" s="11" t="s">
        <v>15</v>
      </c>
      <c r="B13" s="11" t="s">
        <v>76</v>
      </c>
      <c r="C13" s="12">
        <v>109</v>
      </c>
      <c r="D13" s="11" t="s">
        <v>63</v>
      </c>
      <c r="E13" s="40">
        <v>60</v>
      </c>
      <c r="F13" s="18"/>
      <c r="G13" s="19"/>
      <c r="H13" s="45"/>
      <c r="I13" s="45"/>
    </row>
    <row r="14" spans="1:9" s="43" customFormat="1" ht="22.5">
      <c r="A14" s="38" t="s">
        <v>16</v>
      </c>
      <c r="B14" s="38" t="s">
        <v>77</v>
      </c>
      <c r="C14" s="39">
        <v>29</v>
      </c>
      <c r="D14" s="11" t="s">
        <v>63</v>
      </c>
      <c r="E14" s="40">
        <v>0</v>
      </c>
      <c r="F14" s="41"/>
      <c r="G14" s="42"/>
      <c r="H14" s="46"/>
      <c r="I14" s="46"/>
    </row>
    <row r="15" spans="1:9" s="3" customFormat="1" ht="11.25">
      <c r="A15" s="11" t="s">
        <v>17</v>
      </c>
      <c r="B15" s="11" t="s">
        <v>78</v>
      </c>
      <c r="C15" s="12">
        <v>29.99</v>
      </c>
      <c r="D15" s="11" t="s">
        <v>66</v>
      </c>
      <c r="E15" s="13">
        <v>15</v>
      </c>
      <c r="F15" s="18"/>
      <c r="G15" s="19"/>
      <c r="H15" s="45"/>
      <c r="I15" s="45"/>
    </row>
    <row r="16" spans="1:9" s="43" customFormat="1" ht="11.25">
      <c r="A16" s="38" t="s">
        <v>18</v>
      </c>
      <c r="B16" s="38" t="s">
        <v>79</v>
      </c>
      <c r="C16" s="39">
        <v>24.99</v>
      </c>
      <c r="D16" s="11" t="s">
        <v>66</v>
      </c>
      <c r="E16" s="40">
        <v>12.5</v>
      </c>
      <c r="F16" s="41"/>
      <c r="G16" s="42"/>
      <c r="H16" s="46"/>
      <c r="I16" s="46"/>
    </row>
    <row r="17" spans="1:9" s="51" customFormat="1" ht="12.75">
      <c r="A17" s="5"/>
      <c r="B17" s="5" t="s">
        <v>29</v>
      </c>
      <c r="C17" s="5"/>
      <c r="D17" s="5"/>
      <c r="E17" s="9">
        <f>SUM(E2:E16)</f>
        <v>533</v>
      </c>
      <c r="F17" s="9">
        <f>SUM(F2:F16)</f>
        <v>0</v>
      </c>
      <c r="G17" s="49"/>
      <c r="H17" s="50"/>
      <c r="I17" s="50"/>
    </row>
    <row r="18" spans="1:7" ht="12.75">
      <c r="A18"/>
      <c r="B18"/>
      <c r="C18"/>
      <c r="D18"/>
      <c r="E18"/>
      <c r="F18" s="35"/>
      <c r="G18" s="36"/>
    </row>
    <row r="19" spans="1:8" ht="12.75">
      <c r="A19"/>
      <c r="B19"/>
      <c r="C19"/>
      <c r="D19"/>
      <c r="E19"/>
      <c r="F19" s="35"/>
      <c r="G19" s="36"/>
      <c r="H19" s="48"/>
    </row>
    <row r="20" spans="6:8" ht="12.75">
      <c r="F20" s="35"/>
      <c r="G20" s="36"/>
      <c r="H20" s="48"/>
    </row>
    <row r="21" spans="6:8" ht="12.75">
      <c r="F21" s="35"/>
      <c r="G21" s="36"/>
      <c r="H21" s="48"/>
    </row>
    <row r="22" spans="6:8" ht="12.75">
      <c r="F22" s="35"/>
      <c r="G22" s="36"/>
      <c r="H22" s="48"/>
    </row>
    <row r="23" spans="6:8" ht="12.75">
      <c r="F23" s="35"/>
      <c r="G23" s="36"/>
      <c r="H23" s="48"/>
    </row>
    <row r="24" spans="6:8" ht="12.75">
      <c r="F24" s="35"/>
      <c r="G24" s="36"/>
      <c r="H24" s="48"/>
    </row>
    <row r="25" spans="6:8" ht="12.75">
      <c r="F25" s="35"/>
      <c r="G25" s="36"/>
      <c r="H25" s="48"/>
    </row>
    <row r="26" spans="6:8" ht="12.75">
      <c r="F26" s="35"/>
      <c r="G26" s="36"/>
      <c r="H26" s="48"/>
    </row>
    <row r="27" spans="6:8" ht="12.75">
      <c r="F27" s="35"/>
      <c r="G27" s="36"/>
      <c r="H27" s="48"/>
    </row>
    <row r="28" spans="6:8" ht="12.75">
      <c r="F28" s="35"/>
      <c r="G28" s="36"/>
      <c r="H28" s="48"/>
    </row>
    <row r="29" spans="6:8" ht="12.75">
      <c r="F29" s="35"/>
      <c r="G29" s="36"/>
      <c r="H29" s="48"/>
    </row>
    <row r="30" spans="6:8" ht="12.75">
      <c r="F30" s="35"/>
      <c r="G30" s="36"/>
      <c r="H30" s="48"/>
    </row>
    <row r="31" spans="6:8" ht="12.75">
      <c r="F31" s="37"/>
      <c r="G31" s="36"/>
      <c r="H31" s="48"/>
    </row>
    <row r="32" spans="6:8" ht="12.75">
      <c r="F32" s="35"/>
      <c r="G32" s="36"/>
      <c r="H32" s="48"/>
    </row>
    <row r="33" spans="6:8" ht="12.75">
      <c r="F33" s="35"/>
      <c r="G33" s="35"/>
      <c r="H33" s="48"/>
    </row>
    <row r="34" spans="6:8" ht="12.75">
      <c r="F34" s="35"/>
      <c r="G34" s="36"/>
      <c r="H34" s="48"/>
    </row>
    <row r="35" spans="6:8" ht="12.75">
      <c r="F35" s="35"/>
      <c r="G35" s="36"/>
      <c r="H35" s="48"/>
    </row>
    <row r="36" spans="6:8" ht="12.75">
      <c r="F36" s="35"/>
      <c r="G36" s="36"/>
      <c r="H36" s="48"/>
    </row>
    <row r="37" spans="6:8" ht="12.75">
      <c r="F37" s="35"/>
      <c r="G37" s="36"/>
      <c r="H37" s="48"/>
    </row>
    <row r="38" spans="6:8" ht="12.75">
      <c r="F38" s="35"/>
      <c r="G38" s="36"/>
      <c r="H38" s="48"/>
    </row>
    <row r="39" spans="6:8" ht="12.75">
      <c r="F39" s="35"/>
      <c r="G39" s="36"/>
      <c r="H39" s="48"/>
    </row>
    <row r="40" spans="6:8" ht="12.75">
      <c r="F40" s="35"/>
      <c r="G40" s="36"/>
      <c r="H40" s="48"/>
    </row>
    <row r="41" spans="6:8" ht="12.75">
      <c r="F41" s="35"/>
      <c r="G41" s="36"/>
      <c r="H41" s="48"/>
    </row>
    <row r="42" spans="6:8" ht="12.75">
      <c r="F42" s="35"/>
      <c r="G42" s="36"/>
      <c r="H42" s="48"/>
    </row>
    <row r="43" spans="6:8" ht="12.75">
      <c r="F43" s="35"/>
      <c r="G43" s="36"/>
      <c r="H43" s="48"/>
    </row>
    <row r="44" spans="6:8" ht="12.75">
      <c r="F44" s="35"/>
      <c r="G44" s="36"/>
      <c r="H44" s="48"/>
    </row>
    <row r="45" spans="6:8" ht="12.75">
      <c r="F45" s="35"/>
      <c r="G45" s="36"/>
      <c r="H45" s="48"/>
    </row>
    <row r="46" spans="6:8" ht="12.75">
      <c r="F46" s="35"/>
      <c r="G46" s="36"/>
      <c r="H46" s="48"/>
    </row>
    <row r="47" spans="6:8" ht="12.75">
      <c r="F47" s="35"/>
      <c r="G47" s="36"/>
      <c r="H47" s="48"/>
    </row>
    <row r="48" spans="6:8" ht="12.75">
      <c r="F48" s="35"/>
      <c r="G48" s="36"/>
      <c r="H48" s="48"/>
    </row>
    <row r="49" spans="6:8" ht="12.75">
      <c r="F49" s="35"/>
      <c r="G49" s="36"/>
      <c r="H49" s="48"/>
    </row>
    <row r="50" spans="6:8" ht="12.75">
      <c r="F50" s="35"/>
      <c r="G50" s="36"/>
      <c r="H50" s="48"/>
    </row>
    <row r="51" spans="6:8" ht="12.75">
      <c r="F51" s="35"/>
      <c r="G51" s="36"/>
      <c r="H51" s="48"/>
    </row>
    <row r="52" spans="6:8" ht="12.75">
      <c r="F52" s="35"/>
      <c r="G52" s="36"/>
      <c r="H52" s="48"/>
    </row>
    <row r="53" spans="6:8" ht="12.75">
      <c r="F53" s="35"/>
      <c r="G53" s="36"/>
      <c r="H53" s="48"/>
    </row>
    <row r="54" spans="6:8" ht="12.75">
      <c r="F54" s="35"/>
      <c r="G54" s="36"/>
      <c r="H54" s="48"/>
    </row>
    <row r="55" spans="6:8" ht="12.75">
      <c r="F55" s="35"/>
      <c r="G55" s="36"/>
      <c r="H55" s="48"/>
    </row>
    <row r="56" spans="6:8" ht="12.75">
      <c r="F56" s="35"/>
      <c r="G56" s="36"/>
      <c r="H56" s="48"/>
    </row>
    <row r="57" spans="6:8" ht="12.75">
      <c r="F57" s="35"/>
      <c r="G57" s="36"/>
      <c r="H57" s="48"/>
    </row>
    <row r="58" spans="6:8" ht="12.75">
      <c r="F58" s="35"/>
      <c r="G58" s="36"/>
      <c r="H58" s="48"/>
    </row>
    <row r="59" spans="6:8" ht="12.75">
      <c r="F59" s="35"/>
      <c r="G59" s="36"/>
      <c r="H59" s="48"/>
    </row>
    <row r="60" spans="6:8" ht="12.75">
      <c r="F60" s="35"/>
      <c r="G60" s="36"/>
      <c r="H60" s="48"/>
    </row>
    <row r="61" spans="6:8" ht="12.75">
      <c r="F61" s="35"/>
      <c r="G61" s="36"/>
      <c r="H61" s="48"/>
    </row>
    <row r="62" spans="6:8" ht="12.75">
      <c r="F62" s="35"/>
      <c r="G62" s="36"/>
      <c r="H62" s="48"/>
    </row>
    <row r="63" spans="6:8" ht="12.75">
      <c r="F63" s="35"/>
      <c r="G63" s="36"/>
      <c r="H63" s="48"/>
    </row>
    <row r="64" spans="6:8" ht="12.75">
      <c r="F64" s="35"/>
      <c r="G64" s="36"/>
      <c r="H64" s="48"/>
    </row>
    <row r="65" spans="6:8" ht="12.75">
      <c r="F65" s="35"/>
      <c r="G65" s="36"/>
      <c r="H65" s="48"/>
    </row>
    <row r="66" spans="6:8" ht="12.75">
      <c r="F66" s="35"/>
      <c r="G66" s="36"/>
      <c r="H66" s="48"/>
    </row>
    <row r="67" spans="6:8" ht="12.75">
      <c r="F67" s="35"/>
      <c r="G67" s="36"/>
      <c r="H67" s="48"/>
    </row>
    <row r="68" spans="6:8" ht="12.75">
      <c r="F68" s="35"/>
      <c r="G68" s="36"/>
      <c r="H68" s="48"/>
    </row>
    <row r="69" spans="6:8" ht="12.75">
      <c r="F69" s="35"/>
      <c r="G69" s="36"/>
      <c r="H69" s="48"/>
    </row>
    <row r="70" spans="6:8" ht="12.75">
      <c r="F70" s="35"/>
      <c r="G70" s="36"/>
      <c r="H70" s="48"/>
    </row>
    <row r="71" spans="6:8" ht="12.75">
      <c r="F71" s="35"/>
      <c r="G71" s="36"/>
      <c r="H71" s="48"/>
    </row>
    <row r="72" spans="6:8" ht="12.75">
      <c r="F72" s="35"/>
      <c r="G72" s="36"/>
      <c r="H72" s="48"/>
    </row>
    <row r="73" spans="6:8" ht="12.75">
      <c r="F73" s="35"/>
      <c r="G73" s="36"/>
      <c r="H73" s="48"/>
    </row>
    <row r="74" spans="6:8" ht="12.75">
      <c r="F74" s="35"/>
      <c r="G74" s="36"/>
      <c r="H74" s="48"/>
    </row>
    <row r="75" spans="6:8" ht="12.75">
      <c r="F75" s="35"/>
      <c r="G75" s="36"/>
      <c r="H75" s="48"/>
    </row>
    <row r="76" spans="6:8" ht="12.75">
      <c r="F76" s="35"/>
      <c r="G76" s="36"/>
      <c r="H76" s="48"/>
    </row>
    <row r="77" spans="6:8" ht="12.75">
      <c r="F77" s="35"/>
      <c r="G77" s="36"/>
      <c r="H77" s="48"/>
    </row>
    <row r="78" spans="6:8" ht="12.75">
      <c r="F78" s="35"/>
      <c r="G78" s="36"/>
      <c r="H78" s="48"/>
    </row>
    <row r="79" spans="6:8" ht="12.75">
      <c r="F79" s="35"/>
      <c r="G79" s="36"/>
      <c r="H79" s="48"/>
    </row>
    <row r="80" spans="6:8" ht="12.75">
      <c r="F80" s="35"/>
      <c r="G80" s="36"/>
      <c r="H80" s="48"/>
    </row>
    <row r="81" spans="6:8" ht="12.75">
      <c r="F81" s="35"/>
      <c r="G81" s="36"/>
      <c r="H81" s="48"/>
    </row>
    <row r="82" spans="6:8" ht="12.75">
      <c r="F82" s="35"/>
      <c r="G82" s="36"/>
      <c r="H82" s="48"/>
    </row>
    <row r="83" spans="6:8" ht="12.75">
      <c r="F83" s="35"/>
      <c r="G83" s="36"/>
      <c r="H83" s="48"/>
    </row>
    <row r="84" spans="6:8" ht="12.75">
      <c r="F84" s="35"/>
      <c r="G84" s="36"/>
      <c r="H84" s="48"/>
    </row>
    <row r="85" spans="6:8" ht="12.75">
      <c r="F85" s="35"/>
      <c r="G85" s="36"/>
      <c r="H85" s="48"/>
    </row>
    <row r="86" spans="6:8" ht="12.75">
      <c r="F86" s="35"/>
      <c r="G86" s="36"/>
      <c r="H86" s="48"/>
    </row>
    <row r="87" spans="6:8" ht="12.75">
      <c r="F87" s="35"/>
      <c r="G87" s="36"/>
      <c r="H87" s="48"/>
    </row>
    <row r="88" spans="6:8" ht="12.75">
      <c r="F88" s="35"/>
      <c r="G88" s="36"/>
      <c r="H88" s="48"/>
    </row>
    <row r="89" spans="6:8" ht="12.75">
      <c r="F89" s="35"/>
      <c r="G89" s="36"/>
      <c r="H89" s="48"/>
    </row>
    <row r="90" spans="6:8" ht="12.75">
      <c r="F90" s="35"/>
      <c r="G90" s="36"/>
      <c r="H90" s="48"/>
    </row>
    <row r="91" spans="6:8" ht="12.75">
      <c r="F91" s="35"/>
      <c r="G91" s="36"/>
      <c r="H91" s="48"/>
    </row>
    <row r="92" spans="6:8" ht="12.75">
      <c r="F92" s="35"/>
      <c r="G92" s="36"/>
      <c r="H92" s="48"/>
    </row>
    <row r="93" spans="6:8" ht="12.75">
      <c r="F93" s="35"/>
      <c r="G93" s="36"/>
      <c r="H93" s="48"/>
    </row>
    <row r="94" spans="6:8" ht="12.75">
      <c r="F94" s="35"/>
      <c r="G94" s="36"/>
      <c r="H94" s="48"/>
    </row>
    <row r="95" spans="6:8" ht="12.75">
      <c r="F95" s="35"/>
      <c r="G95" s="36"/>
      <c r="H95" s="48"/>
    </row>
    <row r="96" spans="6:8" ht="12.75">
      <c r="F96" s="35"/>
      <c r="G96" s="36"/>
      <c r="H96" s="48"/>
    </row>
    <row r="97" spans="6:8" ht="12.75">
      <c r="F97" s="35"/>
      <c r="G97" s="36"/>
      <c r="H97" s="48"/>
    </row>
    <row r="98" spans="6:8" ht="12.75">
      <c r="F98" s="35"/>
      <c r="G98" s="36"/>
      <c r="H98" s="48"/>
    </row>
    <row r="99" spans="6:8" ht="12.75">
      <c r="F99" s="35"/>
      <c r="G99" s="36"/>
      <c r="H99" s="48"/>
    </row>
    <row r="100" spans="6:8" ht="12.75">
      <c r="F100" s="35"/>
      <c r="G100" s="36"/>
      <c r="H100" s="48"/>
    </row>
    <row r="101" spans="6:8" ht="12.75">
      <c r="F101" s="35"/>
      <c r="G101" s="36"/>
      <c r="H101" s="48"/>
    </row>
    <row r="102" spans="6:8" ht="12.75">
      <c r="F102" s="35"/>
      <c r="G102" s="36"/>
      <c r="H102" s="48"/>
    </row>
    <row r="103" spans="6:8" ht="12.75">
      <c r="F103" s="35"/>
      <c r="G103" s="36"/>
      <c r="H103" s="48"/>
    </row>
    <row r="104" spans="6:8" ht="12.75">
      <c r="F104" s="35"/>
      <c r="G104" s="36"/>
      <c r="H104" s="48"/>
    </row>
    <row r="105" spans="6:8" ht="12.75">
      <c r="F105" s="35"/>
      <c r="G105" s="36"/>
      <c r="H105" s="48"/>
    </row>
    <row r="106" spans="6:8" ht="12.75">
      <c r="F106" s="35"/>
      <c r="G106" s="36"/>
      <c r="H106" s="48"/>
    </row>
    <row r="107" spans="6:8" ht="12.75">
      <c r="F107" s="35"/>
      <c r="G107" s="36"/>
      <c r="H107" s="48"/>
    </row>
    <row r="108" spans="6:8" ht="12.75">
      <c r="F108" s="35"/>
      <c r="G108" s="36"/>
      <c r="H108" s="48"/>
    </row>
    <row r="109" spans="6:8" ht="12.75">
      <c r="F109" s="35"/>
      <c r="G109" s="36"/>
      <c r="H109" s="48"/>
    </row>
    <row r="110" spans="6:8" ht="12.75">
      <c r="F110" s="35"/>
      <c r="G110" s="36"/>
      <c r="H110" s="48"/>
    </row>
    <row r="111" spans="6:8" ht="12.75">
      <c r="F111" s="35"/>
      <c r="G111" s="36"/>
      <c r="H111" s="48"/>
    </row>
    <row r="112" spans="6:8" ht="12.75">
      <c r="F112" s="35"/>
      <c r="G112" s="36"/>
      <c r="H112" s="48"/>
    </row>
    <row r="113" spans="6:8" ht="12.75">
      <c r="F113" s="35"/>
      <c r="G113" s="36"/>
      <c r="H113" s="48"/>
    </row>
    <row r="114" spans="6:8" ht="12.75">
      <c r="F114" s="35"/>
      <c r="G114" s="36"/>
      <c r="H114" s="48"/>
    </row>
    <row r="115" spans="6:8" ht="12.75">
      <c r="F115" s="35"/>
      <c r="G115" s="36"/>
      <c r="H115" s="48"/>
    </row>
    <row r="116" spans="6:8" ht="12.75">
      <c r="F116" s="35"/>
      <c r="G116" s="36"/>
      <c r="H116" s="48"/>
    </row>
    <row r="117" spans="6:8" ht="12.75">
      <c r="F117" s="35"/>
      <c r="G117" s="36"/>
      <c r="H117" s="48"/>
    </row>
    <row r="118" spans="6:8" ht="12.75">
      <c r="F118" s="35"/>
      <c r="G118" s="36"/>
      <c r="H118" s="48"/>
    </row>
    <row r="119" spans="6:8" ht="12.75">
      <c r="F119" s="35"/>
      <c r="G119" s="36"/>
      <c r="H119" s="48"/>
    </row>
    <row r="120" spans="6:8" ht="12.75">
      <c r="F120" s="35"/>
      <c r="G120" s="36"/>
      <c r="H120" s="48"/>
    </row>
    <row r="121" spans="6:8" ht="12.75">
      <c r="F121" s="35"/>
      <c r="G121" s="36"/>
      <c r="H121" s="48"/>
    </row>
    <row r="122" spans="6:8" ht="12.75">
      <c r="F122" s="35"/>
      <c r="G122" s="36"/>
      <c r="H122" s="48"/>
    </row>
    <row r="123" spans="6:8" ht="12.75">
      <c r="F123" s="35"/>
      <c r="G123" s="36"/>
      <c r="H123" s="48"/>
    </row>
    <row r="124" spans="6:8" ht="12.75">
      <c r="F124" s="35"/>
      <c r="G124" s="36"/>
      <c r="H124" s="48"/>
    </row>
    <row r="125" spans="6:8" ht="12.75">
      <c r="F125" s="35"/>
      <c r="G125" s="36"/>
      <c r="H125" s="48"/>
    </row>
    <row r="126" spans="6:8" ht="12.75">
      <c r="F126" s="35"/>
      <c r="G126" s="36"/>
      <c r="H126" s="48"/>
    </row>
    <row r="127" spans="6:8" ht="12.75">
      <c r="F127" s="35"/>
      <c r="G127" s="36"/>
      <c r="H127" s="48"/>
    </row>
    <row r="128" spans="6:8" ht="12.75">
      <c r="F128" s="35"/>
      <c r="G128" s="36"/>
      <c r="H128" s="48"/>
    </row>
    <row r="129" spans="6:8" ht="12.75">
      <c r="F129" s="35"/>
      <c r="G129" s="36"/>
      <c r="H129" s="48"/>
    </row>
    <row r="130" spans="6:8" ht="12.75">
      <c r="F130" s="35"/>
      <c r="G130" s="36"/>
      <c r="H130" s="48"/>
    </row>
    <row r="131" spans="6:8" ht="12.75">
      <c r="F131" s="35"/>
      <c r="G131" s="36"/>
      <c r="H131" s="48"/>
    </row>
    <row r="132" spans="6:8" ht="12.75">
      <c r="F132" s="35"/>
      <c r="G132" s="36"/>
      <c r="H132" s="48"/>
    </row>
    <row r="133" spans="6:8" ht="12.75">
      <c r="F133" s="35"/>
      <c r="G133" s="36"/>
      <c r="H133" s="48"/>
    </row>
    <row r="134" spans="6:8" ht="12.75">
      <c r="F134" s="35"/>
      <c r="G134" s="36"/>
      <c r="H134" s="48"/>
    </row>
    <row r="135" spans="6:8" ht="12.75">
      <c r="F135" s="35"/>
      <c r="G135" s="36"/>
      <c r="H135" s="48"/>
    </row>
    <row r="136" spans="6:8" ht="12.75">
      <c r="F136" s="35"/>
      <c r="G136" s="36"/>
      <c r="H136" s="48"/>
    </row>
    <row r="137" spans="6:8" ht="12.75">
      <c r="F137" s="35"/>
      <c r="G137" s="36"/>
      <c r="H137" s="48"/>
    </row>
    <row r="138" spans="6:8" ht="12.75">
      <c r="F138" s="35"/>
      <c r="G138" s="36"/>
      <c r="H138" s="48"/>
    </row>
    <row r="139" spans="6:8" ht="12.75">
      <c r="F139" s="35"/>
      <c r="G139" s="36"/>
      <c r="H139" s="48"/>
    </row>
    <row r="140" spans="6:8" ht="12.75">
      <c r="F140" s="35"/>
      <c r="G140" s="36"/>
      <c r="H140" s="48"/>
    </row>
    <row r="141" spans="6:8" ht="12.75">
      <c r="F141" s="35"/>
      <c r="G141" s="36"/>
      <c r="H141" s="48"/>
    </row>
    <row r="142" spans="6:8" ht="12.75">
      <c r="F142" s="35"/>
      <c r="G142" s="36"/>
      <c r="H142" s="48"/>
    </row>
    <row r="143" spans="6:8" ht="12.75">
      <c r="F143" s="35"/>
      <c r="G143" s="36"/>
      <c r="H143" s="48"/>
    </row>
    <row r="144" spans="6:8" ht="12.75">
      <c r="F144" s="35"/>
      <c r="G144" s="36"/>
      <c r="H144" s="48"/>
    </row>
    <row r="145" spans="6:8" ht="12.75">
      <c r="F145" s="35"/>
      <c r="G145" s="36"/>
      <c r="H145" s="48"/>
    </row>
    <row r="146" spans="6:8" ht="12.75">
      <c r="F146" s="35"/>
      <c r="G146" s="36"/>
      <c r="H146" s="48"/>
    </row>
    <row r="147" spans="6:8" ht="12.75">
      <c r="F147" s="35"/>
      <c r="G147" s="36"/>
      <c r="H147" s="48"/>
    </row>
    <row r="148" spans="6:8" ht="12.75">
      <c r="F148" s="35"/>
      <c r="G148" s="36"/>
      <c r="H148" s="48"/>
    </row>
    <row r="149" spans="6:8" ht="12.75">
      <c r="F149" s="35"/>
      <c r="G149" s="36"/>
      <c r="H149" s="48"/>
    </row>
    <row r="150" spans="6:8" ht="12.75">
      <c r="F150" s="35"/>
      <c r="G150" s="36"/>
      <c r="H150" s="48"/>
    </row>
    <row r="151" spans="6:8" ht="12.75">
      <c r="F151" s="35"/>
      <c r="G151" s="36"/>
      <c r="H151" s="48"/>
    </row>
    <row r="152" spans="6:8" ht="12.75">
      <c r="F152" s="35"/>
      <c r="G152" s="36"/>
      <c r="H152" s="48"/>
    </row>
    <row r="153" spans="6:8" ht="12.75">
      <c r="F153" s="35"/>
      <c r="G153" s="36"/>
      <c r="H153" s="48"/>
    </row>
    <row r="154" spans="6:8" ht="12.75">
      <c r="F154" s="35"/>
      <c r="G154" s="36"/>
      <c r="H154" s="48"/>
    </row>
    <row r="155" spans="6:8" ht="12.75">
      <c r="F155" s="35"/>
      <c r="G155" s="36"/>
      <c r="H155" s="48"/>
    </row>
    <row r="156" spans="6:8" ht="12.75">
      <c r="F156" s="35"/>
      <c r="G156" s="36"/>
      <c r="H156" s="48"/>
    </row>
    <row r="157" spans="6:8" ht="12.75">
      <c r="F157" s="35"/>
      <c r="G157" s="36"/>
      <c r="H157" s="48"/>
    </row>
    <row r="158" spans="6:8" ht="12.75">
      <c r="F158" s="35"/>
      <c r="G158" s="36"/>
      <c r="H158" s="48"/>
    </row>
    <row r="159" spans="6:8" ht="12.75">
      <c r="F159" s="35"/>
      <c r="G159" s="36"/>
      <c r="H159" s="48"/>
    </row>
    <row r="160" spans="6:8" ht="12.75">
      <c r="F160" s="35"/>
      <c r="G160" s="36"/>
      <c r="H160" s="48"/>
    </row>
    <row r="161" spans="6:8" ht="12.75">
      <c r="F161" s="35"/>
      <c r="G161" s="36"/>
      <c r="H161" s="48"/>
    </row>
    <row r="162" spans="6:8" ht="12.75">
      <c r="F162" s="35"/>
      <c r="G162" s="36"/>
      <c r="H162" s="48"/>
    </row>
    <row r="163" spans="6:8" ht="12.75">
      <c r="F163" s="35"/>
      <c r="G163" s="36"/>
      <c r="H163" s="48"/>
    </row>
    <row r="164" spans="6:8" ht="12.75">
      <c r="F164" s="35"/>
      <c r="G164" s="36"/>
      <c r="H164" s="48"/>
    </row>
    <row r="165" spans="6:8" ht="12.75">
      <c r="F165" s="35"/>
      <c r="G165" s="36"/>
      <c r="H165" s="48"/>
    </row>
    <row r="166" spans="6:8" ht="12.75">
      <c r="F166" s="35"/>
      <c r="G166" s="36"/>
      <c r="H166" s="48"/>
    </row>
    <row r="167" spans="6:8" ht="12.75">
      <c r="F167" s="35"/>
      <c r="G167" s="36"/>
      <c r="H167" s="48"/>
    </row>
    <row r="168" spans="6:8" ht="12.75">
      <c r="F168" s="35"/>
      <c r="G168" s="36"/>
      <c r="H168" s="48"/>
    </row>
    <row r="169" spans="6:8" ht="12.75">
      <c r="F169" s="35"/>
      <c r="G169" s="36"/>
      <c r="H169" s="48"/>
    </row>
    <row r="170" spans="6:8" ht="12.75">
      <c r="F170" s="35"/>
      <c r="G170" s="36"/>
      <c r="H170" s="48"/>
    </row>
    <row r="171" spans="6:8" ht="12.75">
      <c r="F171" s="35"/>
      <c r="G171" s="36"/>
      <c r="H171" s="48"/>
    </row>
    <row r="172" spans="6:8" ht="12.75">
      <c r="F172" s="35"/>
      <c r="G172" s="36"/>
      <c r="H172" s="48"/>
    </row>
    <row r="173" spans="6:8" ht="12.75">
      <c r="F173" s="35"/>
      <c r="G173" s="36"/>
      <c r="H173" s="48"/>
    </row>
    <row r="174" spans="6:8" ht="12.75">
      <c r="F174" s="35"/>
      <c r="G174" s="36"/>
      <c r="H174" s="48"/>
    </row>
    <row r="175" spans="6:8" ht="12.75">
      <c r="F175" s="35"/>
      <c r="G175" s="36"/>
      <c r="H175" s="48"/>
    </row>
    <row r="176" spans="6:8" ht="12.75">
      <c r="F176" s="35"/>
      <c r="G176" s="36"/>
      <c r="H176" s="48"/>
    </row>
    <row r="177" spans="6:8" ht="12.75">
      <c r="F177" s="35"/>
      <c r="G177" s="36"/>
      <c r="H177" s="48"/>
    </row>
    <row r="178" spans="6:8" ht="12.75">
      <c r="F178" s="35"/>
      <c r="G178" s="36"/>
      <c r="H178" s="48"/>
    </row>
    <row r="179" spans="6:8" ht="12.75">
      <c r="F179" s="35"/>
      <c r="G179" s="36"/>
      <c r="H179" s="48"/>
    </row>
    <row r="180" spans="6:8" ht="12.75">
      <c r="F180" s="35"/>
      <c r="G180" s="36"/>
      <c r="H180" s="48"/>
    </row>
    <row r="181" spans="6:8" ht="12.75">
      <c r="F181" s="35"/>
      <c r="G181" s="36"/>
      <c r="H181" s="48"/>
    </row>
    <row r="182" spans="6:8" ht="12.75">
      <c r="F182" s="35"/>
      <c r="G182" s="36"/>
      <c r="H182" s="48"/>
    </row>
    <row r="183" spans="6:8" ht="12.75">
      <c r="F183" s="35"/>
      <c r="G183" s="36"/>
      <c r="H183" s="48"/>
    </row>
    <row r="184" spans="6:8" ht="12.75">
      <c r="F184" s="35"/>
      <c r="G184" s="36"/>
      <c r="H184" s="48"/>
    </row>
    <row r="185" spans="6:8" ht="12.75">
      <c r="F185" s="35"/>
      <c r="G185" s="36"/>
      <c r="H185" s="48"/>
    </row>
    <row r="186" spans="6:8" ht="12.75">
      <c r="F186" s="35"/>
      <c r="G186" s="36"/>
      <c r="H186" s="48"/>
    </row>
    <row r="187" spans="6:8" ht="12.75">
      <c r="F187" s="35"/>
      <c r="G187" s="36"/>
      <c r="H187" s="48"/>
    </row>
    <row r="188" spans="6:8" ht="12.75">
      <c r="F188" s="35"/>
      <c r="G188" s="36"/>
      <c r="H188" s="48"/>
    </row>
    <row r="189" spans="6:8" ht="12.75">
      <c r="F189" s="35"/>
      <c r="G189" s="36"/>
      <c r="H189" s="48"/>
    </row>
    <row r="190" spans="6:8" ht="12.75">
      <c r="F190" s="35"/>
      <c r="G190" s="36"/>
      <c r="H190" s="48"/>
    </row>
    <row r="191" spans="6:8" ht="12.75">
      <c r="F191" s="35"/>
      <c r="G191" s="36"/>
      <c r="H191" s="48"/>
    </row>
    <row r="192" spans="6:8" ht="12.75">
      <c r="F192" s="35"/>
      <c r="G192" s="36"/>
      <c r="H192" s="48"/>
    </row>
    <row r="193" spans="6:8" ht="12.75">
      <c r="F193" s="35"/>
      <c r="G193" s="36"/>
      <c r="H193" s="48"/>
    </row>
    <row r="194" spans="6:8" ht="12.75">
      <c r="F194" s="35"/>
      <c r="G194" s="36"/>
      <c r="H194" s="48"/>
    </row>
    <row r="195" spans="6:8" ht="12.75">
      <c r="F195" s="35"/>
      <c r="G195" s="36"/>
      <c r="H195" s="48"/>
    </row>
    <row r="196" spans="6:8" ht="12.75">
      <c r="F196" s="35"/>
      <c r="G196" s="36"/>
      <c r="H196" s="48"/>
    </row>
    <row r="197" spans="6:8" ht="12.75">
      <c r="F197" s="35"/>
      <c r="G197" s="36"/>
      <c r="H197" s="48"/>
    </row>
    <row r="198" spans="6:8" ht="12.75">
      <c r="F198" s="35"/>
      <c r="G198" s="36"/>
      <c r="H198" s="48"/>
    </row>
    <row r="199" spans="6:8" ht="12.75">
      <c r="F199" s="35"/>
      <c r="G199" s="36"/>
      <c r="H199" s="48"/>
    </row>
    <row r="200" spans="6:8" ht="12.75">
      <c r="F200" s="35"/>
      <c r="G200" s="36"/>
      <c r="H200" s="48"/>
    </row>
    <row r="201" spans="6:8" ht="12.75">
      <c r="F201" s="35"/>
      <c r="G201" s="36"/>
      <c r="H201" s="48"/>
    </row>
    <row r="202" spans="6:8" ht="12.75">
      <c r="F202" s="35"/>
      <c r="G202" s="36"/>
      <c r="H202" s="48"/>
    </row>
    <row r="203" spans="6:8" ht="12.75">
      <c r="F203" s="35"/>
      <c r="G203" s="36"/>
      <c r="H203" s="48"/>
    </row>
    <row r="204" spans="6:8" ht="12.75">
      <c r="F204" s="35"/>
      <c r="G204" s="36"/>
      <c r="H204" s="48"/>
    </row>
    <row r="205" spans="6:8" ht="12.75">
      <c r="F205" s="35"/>
      <c r="G205" s="36"/>
      <c r="H205" s="48"/>
    </row>
    <row r="206" spans="6:8" ht="12.75">
      <c r="F206" s="35"/>
      <c r="G206" s="36"/>
      <c r="H206" s="48"/>
    </row>
    <row r="207" spans="6:8" ht="12.75">
      <c r="F207" s="35"/>
      <c r="G207" s="36"/>
      <c r="H207" s="48"/>
    </row>
    <row r="208" spans="6:8" ht="12.75">
      <c r="F208" s="35"/>
      <c r="G208" s="36"/>
      <c r="H208" s="48"/>
    </row>
    <row r="209" spans="6:8" ht="12.75">
      <c r="F209" s="35"/>
      <c r="G209" s="36"/>
      <c r="H209" s="48"/>
    </row>
    <row r="210" spans="6:8" ht="12.75">
      <c r="F210" s="35"/>
      <c r="G210" s="36"/>
      <c r="H210" s="48"/>
    </row>
    <row r="211" spans="6:8" ht="12.75">
      <c r="F211" s="35"/>
      <c r="G211" s="36"/>
      <c r="H211" s="48"/>
    </row>
    <row r="212" spans="6:8" ht="12.75">
      <c r="F212" s="35"/>
      <c r="G212" s="36"/>
      <c r="H212" s="48"/>
    </row>
    <row r="213" spans="6:8" ht="12.75">
      <c r="F213" s="35"/>
      <c r="G213" s="36"/>
      <c r="H213" s="48"/>
    </row>
    <row r="214" spans="6:8" ht="12.75">
      <c r="F214" s="35"/>
      <c r="G214" s="36"/>
      <c r="H214" s="48"/>
    </row>
    <row r="215" spans="6:8" ht="12.75">
      <c r="F215" s="35"/>
      <c r="G215" s="36"/>
      <c r="H215" s="48"/>
    </row>
    <row r="216" spans="6:8" ht="12.75">
      <c r="F216" s="35"/>
      <c r="G216" s="36"/>
      <c r="H216" s="48"/>
    </row>
    <row r="217" spans="6:8" ht="12.75">
      <c r="F217" s="35"/>
      <c r="G217" s="36"/>
      <c r="H217" s="48"/>
    </row>
    <row r="218" spans="6:8" ht="12.75">
      <c r="F218" s="35"/>
      <c r="G218" s="36"/>
      <c r="H218" s="48"/>
    </row>
    <row r="219" spans="6:8" ht="12.75">
      <c r="F219" s="35"/>
      <c r="G219" s="36"/>
      <c r="H219" s="48"/>
    </row>
    <row r="220" spans="6:8" ht="12.75">
      <c r="F220" s="35"/>
      <c r="G220" s="36"/>
      <c r="H220" s="48"/>
    </row>
    <row r="221" spans="6:8" ht="12.75">
      <c r="F221" s="35"/>
      <c r="G221" s="36"/>
      <c r="H221" s="48"/>
    </row>
    <row r="222" spans="6:8" ht="12.75">
      <c r="F222" s="35"/>
      <c r="G222" s="36"/>
      <c r="H222" s="48"/>
    </row>
    <row r="223" spans="6:8" ht="12.75">
      <c r="F223" s="35"/>
      <c r="G223" s="36"/>
      <c r="H223" s="48"/>
    </row>
    <row r="224" spans="6:8" ht="12.75">
      <c r="F224" s="35"/>
      <c r="G224" s="36"/>
      <c r="H224" s="48"/>
    </row>
    <row r="225" spans="6:8" ht="12.75">
      <c r="F225" s="35"/>
      <c r="G225" s="36"/>
      <c r="H225" s="48"/>
    </row>
    <row r="226" spans="6:8" ht="12.75">
      <c r="F226" s="35"/>
      <c r="G226" s="36"/>
      <c r="H226" s="48"/>
    </row>
    <row r="227" spans="6:8" ht="12.75">
      <c r="F227" s="35"/>
      <c r="G227" s="36"/>
      <c r="H227" s="48"/>
    </row>
    <row r="228" spans="6:8" ht="12.75">
      <c r="F228" s="35"/>
      <c r="G228" s="36"/>
      <c r="H228" s="48"/>
    </row>
    <row r="229" spans="6:8" ht="12.75">
      <c r="F229" s="35"/>
      <c r="G229" s="36"/>
      <c r="H229" s="48"/>
    </row>
    <row r="230" spans="6:8" ht="12.75">
      <c r="F230" s="35"/>
      <c r="G230" s="36"/>
      <c r="H230" s="48"/>
    </row>
    <row r="231" spans="6:8" ht="12.75">
      <c r="F231" s="35"/>
      <c r="G231" s="36"/>
      <c r="H231" s="48"/>
    </row>
    <row r="232" spans="6:8" ht="12.75">
      <c r="F232" s="35"/>
      <c r="G232" s="36"/>
      <c r="H232" s="48"/>
    </row>
    <row r="233" spans="6:8" ht="12.75">
      <c r="F233" s="35"/>
      <c r="G233" s="36"/>
      <c r="H233" s="48"/>
    </row>
    <row r="234" spans="6:8" ht="12.75">
      <c r="F234" s="35"/>
      <c r="G234" s="36"/>
      <c r="H234" s="48"/>
    </row>
    <row r="235" spans="6:8" ht="12.75">
      <c r="F235" s="35"/>
      <c r="G235" s="36"/>
      <c r="H235" s="48"/>
    </row>
    <row r="236" spans="6:8" ht="12.75">
      <c r="F236" s="35"/>
      <c r="G236" s="36"/>
      <c r="H236" s="48"/>
    </row>
    <row r="237" spans="6:8" ht="12.75">
      <c r="F237" s="35"/>
      <c r="G237" s="36"/>
      <c r="H237" s="48"/>
    </row>
    <row r="238" spans="6:8" ht="12.75">
      <c r="F238" s="35"/>
      <c r="G238" s="36"/>
      <c r="H238" s="48"/>
    </row>
    <row r="239" spans="6:8" ht="12.75">
      <c r="F239" s="35"/>
      <c r="G239" s="36"/>
      <c r="H239" s="48"/>
    </row>
    <row r="240" spans="6:8" ht="12.75">
      <c r="F240" s="35"/>
      <c r="G240" s="36"/>
      <c r="H240" s="48"/>
    </row>
    <row r="241" spans="6:8" ht="12.75">
      <c r="F241" s="35"/>
      <c r="G241" s="36"/>
      <c r="H241" s="48"/>
    </row>
    <row r="242" spans="6:8" ht="12.75">
      <c r="F242" s="35"/>
      <c r="G242" s="36"/>
      <c r="H242" s="48"/>
    </row>
    <row r="243" spans="6:8" ht="12.75">
      <c r="F243" s="35"/>
      <c r="G243" s="36"/>
      <c r="H243" s="48"/>
    </row>
    <row r="244" spans="6:8" ht="12.75">
      <c r="F244" s="35"/>
      <c r="G244" s="36"/>
      <c r="H244" s="48"/>
    </row>
    <row r="245" spans="6:8" ht="12.75">
      <c r="F245" s="35"/>
      <c r="G245" s="36"/>
      <c r="H245" s="48"/>
    </row>
    <row r="246" spans="6:8" ht="12.75">
      <c r="F246" s="35"/>
      <c r="G246" s="36"/>
      <c r="H246" s="48"/>
    </row>
    <row r="247" spans="6:8" ht="12.75">
      <c r="F247" s="35"/>
      <c r="G247" s="36"/>
      <c r="H247" s="48"/>
    </row>
    <row r="248" spans="6:8" ht="12.75">
      <c r="F248" s="35"/>
      <c r="G248" s="36"/>
      <c r="H248" s="48"/>
    </row>
    <row r="249" spans="6:8" ht="12.75">
      <c r="F249" s="35"/>
      <c r="G249" s="36"/>
      <c r="H249" s="48"/>
    </row>
    <row r="250" spans="6:8" ht="12.75">
      <c r="F250" s="35"/>
      <c r="G250" s="36"/>
      <c r="H250" s="48"/>
    </row>
    <row r="251" spans="6:8" ht="12.75">
      <c r="F251" s="35"/>
      <c r="G251" s="36"/>
      <c r="H251" s="48"/>
    </row>
  </sheetData>
  <sheetProtection/>
  <printOptions horizontalCentered="1"/>
  <pageMargins left="0.26" right="0.3" top="0.71" bottom="0.25" header="0.36" footer="0.23"/>
  <pageSetup horizontalDpi="300" verticalDpi="300" orientation="portrait" scale="98" r:id="rId1"/>
  <headerFooter alignWithMargins="0">
    <oddHeader>&amp;C&amp;"Arial,Bold"&amp;14Fundraiser Banquet Silent Auction  2/21/2009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3" sqref="C23"/>
    </sheetView>
  </sheetViews>
  <sheetFormatPr defaultColWidth="8.8515625" defaultRowHeight="12.75"/>
  <cols>
    <col min="1" max="1" width="9.28125" style="26" customWidth="1"/>
    <col min="2" max="2" width="34.8515625" style="33" customWidth="1"/>
    <col min="3" max="3" width="9.7109375" style="26" bestFit="1" customWidth="1"/>
    <col min="4" max="4" width="14.140625" style="27" bestFit="1" customWidth="1"/>
    <col min="5" max="5" width="12.140625" style="27" customWidth="1"/>
    <col min="6" max="6" width="18.00390625" style="26" customWidth="1"/>
    <col min="7" max="16384" width="8.8515625" style="26" customWidth="1"/>
  </cols>
  <sheetData>
    <row r="1" spans="1:6" ht="15">
      <c r="A1" s="28" t="s">
        <v>0</v>
      </c>
      <c r="B1" s="32" t="s">
        <v>1</v>
      </c>
      <c r="C1" s="28" t="s">
        <v>3</v>
      </c>
      <c r="D1" s="29" t="s">
        <v>19</v>
      </c>
      <c r="E1" s="29" t="s">
        <v>30</v>
      </c>
      <c r="F1" s="30" t="s">
        <v>20</v>
      </c>
    </row>
    <row r="2" spans="1:6" ht="25.5">
      <c r="A2" s="26" t="str">
        <f>'Silent Auction Master List'!A2</f>
        <v>SA-01</v>
      </c>
      <c r="B2" s="33" t="str">
        <f>'Silent Auction Master List'!B2</f>
        <v>Big Sky Carver's Canoe Paddle Coat Rack</v>
      </c>
      <c r="C2" s="13">
        <f>'Silent Auction Master List'!E2</f>
        <v>120</v>
      </c>
      <c r="D2" s="27">
        <v>125</v>
      </c>
      <c r="E2" s="27">
        <f>D2-C2</f>
        <v>5</v>
      </c>
      <c r="F2" s="27" t="s">
        <v>80</v>
      </c>
    </row>
    <row r="3" spans="1:6" ht="12.75">
      <c r="A3" s="26" t="str">
        <f>'Silent Auction Master List'!A3</f>
        <v>SA-02</v>
      </c>
      <c r="B3" s="33" t="str">
        <f>'Silent Auction Master List'!B3</f>
        <v>LED Flashlight</v>
      </c>
      <c r="C3" s="13">
        <f>'Silent Auction Master List'!E3</f>
        <v>10</v>
      </c>
      <c r="D3" s="27">
        <v>30</v>
      </c>
      <c r="E3" s="27">
        <f aca="true" t="shared" si="0" ref="E3:E16">D3-C3</f>
        <v>20</v>
      </c>
      <c r="F3" s="27" t="s">
        <v>81</v>
      </c>
    </row>
    <row r="4" spans="1:6" ht="12.75">
      <c r="A4" s="26" t="str">
        <f>'Silent Auction Master List'!A4</f>
        <v>SA-03</v>
      </c>
      <c r="B4" s="33" t="str">
        <f>'Silent Auction Master List'!B4</f>
        <v>"Deer Camp" sign</v>
      </c>
      <c r="C4" s="13">
        <f>'Silent Auction Master List'!E4</f>
        <v>3.5</v>
      </c>
      <c r="D4" s="27">
        <v>20</v>
      </c>
      <c r="E4" s="27">
        <f t="shared" si="0"/>
        <v>16.5</v>
      </c>
      <c r="F4" s="27" t="s">
        <v>82</v>
      </c>
    </row>
    <row r="5" spans="1:6" ht="25.5">
      <c r="A5" s="26" t="str">
        <f>'Silent Auction Master List'!A5</f>
        <v>SA-04</v>
      </c>
      <c r="B5" s="33" t="str">
        <f>'Silent Auction Master List'!B5</f>
        <v>One Year Subscription to "The Hunting Report"</v>
      </c>
      <c r="C5" s="13">
        <f>'Silent Auction Master List'!E5</f>
        <v>0</v>
      </c>
      <c r="D5" s="27">
        <v>20</v>
      </c>
      <c r="E5" s="27">
        <f t="shared" si="0"/>
        <v>20</v>
      </c>
      <c r="F5" s="27" t="s">
        <v>83</v>
      </c>
    </row>
    <row r="6" spans="1:6" ht="12.75">
      <c r="A6" s="26" t="str">
        <f>'Silent Auction Master List'!A6</f>
        <v>SA-05</v>
      </c>
      <c r="B6" s="33" t="str">
        <f>'Silent Auction Master List'!B6</f>
        <v>SCI, Novi Wood Photo Album</v>
      </c>
      <c r="C6" s="13">
        <f>'Silent Auction Master List'!E6</f>
        <v>14</v>
      </c>
      <c r="D6" s="27">
        <v>100</v>
      </c>
      <c r="E6" s="27">
        <f t="shared" si="0"/>
        <v>86</v>
      </c>
      <c r="F6" s="27" t="s">
        <v>84</v>
      </c>
    </row>
    <row r="7" spans="1:6" ht="12.75">
      <c r="A7" s="26" t="str">
        <f>'Silent Auction Master List'!A7</f>
        <v>SA-06</v>
      </c>
      <c r="B7" s="33" t="str">
        <f>'Silent Auction Master List'!B7</f>
        <v>Mr. Heater "Big Buddy" Propane Heater</v>
      </c>
      <c r="C7" s="13">
        <f>'Silent Auction Master List'!E7</f>
        <v>75</v>
      </c>
      <c r="D7" s="27">
        <v>70</v>
      </c>
      <c r="E7" s="27">
        <f t="shared" si="0"/>
        <v>-5</v>
      </c>
      <c r="F7" s="27" t="s">
        <v>85</v>
      </c>
    </row>
    <row r="8" spans="1:6" ht="25.5">
      <c r="A8" s="26" t="str">
        <f>'Silent Auction Master List'!A8</f>
        <v>SA-07</v>
      </c>
      <c r="B8" s="33" t="str">
        <f>'Silent Auction Master List'!B8</f>
        <v>Bushnell Buckhorn 10x42 Binoculars, Camo</v>
      </c>
      <c r="C8" s="13">
        <f>'Silent Auction Master List'!E8</f>
        <v>60</v>
      </c>
      <c r="D8" s="27">
        <v>70</v>
      </c>
      <c r="E8" s="27">
        <f t="shared" si="0"/>
        <v>10</v>
      </c>
      <c r="F8" s="27" t="s">
        <v>86</v>
      </c>
    </row>
    <row r="9" spans="1:6" ht="25.5">
      <c r="A9" s="26" t="str">
        <f>'Silent Auction Master List'!A9</f>
        <v>SA-08</v>
      </c>
      <c r="B9" s="33" t="str">
        <f>'Silent Auction Master List'!B9</f>
        <v>Primos "Silver XP" Scent Eliminator package</v>
      </c>
      <c r="C9" s="13">
        <f>'Silent Auction Master List'!E9</f>
        <v>24</v>
      </c>
      <c r="D9" s="27">
        <v>25</v>
      </c>
      <c r="E9" s="27">
        <f t="shared" si="0"/>
        <v>1</v>
      </c>
      <c r="F9" s="27" t="s">
        <v>87</v>
      </c>
    </row>
    <row r="10" spans="1:6" ht="25.5">
      <c r="A10" s="26" t="str">
        <f>'Silent Auction Master List'!A10</f>
        <v>SA-09</v>
      </c>
      <c r="B10" s="33" t="str">
        <f>'Silent Auction Master List'!B10</f>
        <v>Crosman Break Barrel .177 Air Rifle w/Scope</v>
      </c>
      <c r="C10" s="13">
        <f>'Silent Auction Master List'!E10</f>
        <v>108</v>
      </c>
      <c r="D10" s="27">
        <v>150</v>
      </c>
      <c r="E10" s="27">
        <f t="shared" si="0"/>
        <v>42</v>
      </c>
      <c r="F10" s="27" t="s">
        <v>88</v>
      </c>
    </row>
    <row r="11" spans="1:6" ht="12.75">
      <c r="A11" s="26" t="str">
        <f>'Silent Auction Master List'!A11</f>
        <v>SA-10</v>
      </c>
      <c r="B11" s="33" t="str">
        <f>'Silent Auction Master List'!B11</f>
        <v>Elk Ridge Laser Cut sheath knife</v>
      </c>
      <c r="C11" s="13">
        <f>'Silent Auction Master List'!E11</f>
        <v>11</v>
      </c>
      <c r="D11" s="27">
        <v>35</v>
      </c>
      <c r="E11" s="27">
        <f t="shared" si="0"/>
        <v>24</v>
      </c>
      <c r="F11" s="27" t="s">
        <v>89</v>
      </c>
    </row>
    <row r="12" spans="1:6" ht="25.5">
      <c r="A12" s="26" t="str">
        <f>'Silent Auction Master List'!A12</f>
        <v>SA-11</v>
      </c>
      <c r="B12" s="33" t="str">
        <f>'Silent Auction Master List'!B12</f>
        <v>"Tracks Across Africa" by Craig Boddington, hardcover</v>
      </c>
      <c r="C12" s="13">
        <f>'Silent Auction Master List'!E12</f>
        <v>20</v>
      </c>
      <c r="D12" s="27">
        <v>55</v>
      </c>
      <c r="E12" s="27">
        <f t="shared" si="0"/>
        <v>35</v>
      </c>
      <c r="F12" s="27" t="s">
        <v>94</v>
      </c>
    </row>
    <row r="13" spans="1:6" ht="12.75">
      <c r="A13" s="26" t="str">
        <f>'Silent Auction Master List'!A13</f>
        <v>SA-12</v>
      </c>
      <c r="B13" s="33" t="str">
        <f>'Silent Auction Master List'!B13</f>
        <v>Boyt Harness Portable Bench Rest</v>
      </c>
      <c r="C13" s="13">
        <f>'Silent Auction Master List'!E13</f>
        <v>60</v>
      </c>
      <c r="D13" s="27">
        <v>80</v>
      </c>
      <c r="E13" s="27">
        <f t="shared" si="0"/>
        <v>20</v>
      </c>
      <c r="F13" s="27" t="s">
        <v>95</v>
      </c>
    </row>
    <row r="14" spans="1:6" ht="12.75">
      <c r="A14" s="26" t="str">
        <f>'Silent Auction Master List'!A14</f>
        <v>SA-13</v>
      </c>
      <c r="B14" s="33" t="str">
        <f>'Silent Auction Master List'!B14</f>
        <v>SCI, Novi Stag Handle Pocket knife</v>
      </c>
      <c r="C14" s="13">
        <f>'Silent Auction Master List'!E14</f>
        <v>0</v>
      </c>
      <c r="D14" s="27">
        <v>20</v>
      </c>
      <c r="E14" s="27">
        <f t="shared" si="0"/>
        <v>20</v>
      </c>
      <c r="F14" s="27" t="s">
        <v>82</v>
      </c>
    </row>
    <row r="15" spans="1:6" ht="12.75">
      <c r="A15" s="26" t="str">
        <f>'Silent Auction Master List'!A15</f>
        <v>SA-14</v>
      </c>
      <c r="B15" s="33" t="str">
        <f>'Silent Auction Master List'!B15</f>
        <v>Elk Antler Cribbage Board, resin</v>
      </c>
      <c r="C15" s="13">
        <f>'Silent Auction Master List'!E15</f>
        <v>15</v>
      </c>
      <c r="D15" s="27">
        <v>40</v>
      </c>
      <c r="E15" s="27">
        <f t="shared" si="0"/>
        <v>25</v>
      </c>
      <c r="F15" s="27" t="s">
        <v>92</v>
      </c>
    </row>
    <row r="16" spans="1:6" ht="12.75">
      <c r="A16" s="26" t="str">
        <f>'Silent Auction Master List'!A16</f>
        <v>SA-15</v>
      </c>
      <c r="B16" s="33" t="str">
        <f>'Silent Auction Master List'!B16</f>
        <v>Locking Hoist and Gambrel</v>
      </c>
      <c r="C16" s="13">
        <f>'Silent Auction Master List'!E16</f>
        <v>12.5</v>
      </c>
      <c r="D16" s="27">
        <v>17</v>
      </c>
      <c r="E16" s="27">
        <f t="shared" si="0"/>
        <v>4.5</v>
      </c>
      <c r="F16" s="27" t="s">
        <v>93</v>
      </c>
    </row>
    <row r="17" spans="1:6" ht="12.75">
      <c r="A17" s="31" t="s">
        <v>31</v>
      </c>
      <c r="C17" s="34">
        <f>SUM(C2:C16)</f>
        <v>533</v>
      </c>
      <c r="D17" s="56">
        <f>SUM(D2:D16)</f>
        <v>857</v>
      </c>
      <c r="E17" s="56">
        <f>SUM(E2:E16)</f>
        <v>324</v>
      </c>
      <c r="F17" s="56"/>
    </row>
  </sheetData>
  <sheetProtection/>
  <printOptions horizontalCentered="1"/>
  <pageMargins left="0.35" right="0.33" top="0.66" bottom="0.25" header="0.4" footer="0.23"/>
  <pageSetup horizontalDpi="300" verticalDpi="300" orientation="portrait" scale="90" r:id="rId1"/>
  <headerFooter alignWithMargins="0">
    <oddHeader>&amp;C&amp;"Arial,Bold"&amp;14Fundraiser Banquet Silent Auction  2/17/2007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C21" sqref="C21"/>
    </sheetView>
  </sheetViews>
  <sheetFormatPr defaultColWidth="8.8515625" defaultRowHeight="12.75"/>
  <cols>
    <col min="1" max="1" width="9.140625" style="26" customWidth="1"/>
    <col min="2" max="2" width="47.57421875" style="33" customWidth="1"/>
    <col min="3" max="3" width="17.7109375" style="27" customWidth="1"/>
    <col min="4" max="4" width="18.8515625" style="26" bestFit="1" customWidth="1"/>
    <col min="5" max="16384" width="8.8515625" style="26" customWidth="1"/>
  </cols>
  <sheetData>
    <row r="1" spans="1:4" ht="15">
      <c r="A1" s="55" t="s">
        <v>0</v>
      </c>
      <c r="B1" s="54" t="s">
        <v>1</v>
      </c>
      <c r="C1" s="30" t="s">
        <v>19</v>
      </c>
      <c r="D1" s="30" t="s">
        <v>20</v>
      </c>
    </row>
    <row r="2" spans="1:4" ht="12.75">
      <c r="A2" s="26" t="str">
        <f>'Silent Auction Master List'!A2</f>
        <v>SA-01</v>
      </c>
      <c r="B2" s="33" t="str">
        <f>'Silent Auction Master List'!B2</f>
        <v>Big Sky Carver's Canoe Paddle Coat Rack</v>
      </c>
      <c r="C2" s="27">
        <v>125</v>
      </c>
      <c r="D2" s="27" t="s">
        <v>80</v>
      </c>
    </row>
    <row r="3" spans="1:4" ht="12.75">
      <c r="A3" s="26" t="str">
        <f>'Silent Auction Master List'!A3</f>
        <v>SA-02</v>
      </c>
      <c r="B3" s="33" t="str">
        <f>'Silent Auction Master List'!B3</f>
        <v>LED Flashlight</v>
      </c>
      <c r="C3" s="27">
        <v>30</v>
      </c>
      <c r="D3" s="27" t="s">
        <v>81</v>
      </c>
    </row>
    <row r="4" spans="1:4" ht="12.75">
      <c r="A4" s="26" t="str">
        <f>'Silent Auction Master List'!A4</f>
        <v>SA-03</v>
      </c>
      <c r="B4" s="33" t="str">
        <f>'Silent Auction Master List'!B4</f>
        <v>"Deer Camp" sign</v>
      </c>
      <c r="C4" s="27">
        <v>20</v>
      </c>
      <c r="D4" s="27" t="s">
        <v>82</v>
      </c>
    </row>
    <row r="5" spans="1:4" ht="12.75">
      <c r="A5" s="26" t="str">
        <f>'Silent Auction Master List'!A5</f>
        <v>SA-04</v>
      </c>
      <c r="B5" s="33" t="str">
        <f>'Silent Auction Master List'!B5</f>
        <v>One Year Subscription to "The Hunting Report"</v>
      </c>
      <c r="C5" s="27">
        <v>20</v>
      </c>
      <c r="D5" s="27" t="s">
        <v>83</v>
      </c>
    </row>
    <row r="6" spans="1:4" ht="12.75">
      <c r="A6" s="26" t="str">
        <f>'Silent Auction Master List'!A6</f>
        <v>SA-05</v>
      </c>
      <c r="B6" s="33" t="str">
        <f>'Silent Auction Master List'!B6</f>
        <v>SCI, Novi Wood Photo Album</v>
      </c>
      <c r="C6" s="27">
        <v>100</v>
      </c>
      <c r="D6" s="27" t="s">
        <v>84</v>
      </c>
    </row>
    <row r="7" spans="1:4" ht="12.75">
      <c r="A7" s="26" t="str">
        <f>'Silent Auction Master List'!A7</f>
        <v>SA-06</v>
      </c>
      <c r="B7" s="33" t="str">
        <f>'Silent Auction Master List'!B7</f>
        <v>Mr. Heater "Big Buddy" Propane Heater</v>
      </c>
      <c r="C7" s="27">
        <v>70</v>
      </c>
      <c r="D7" s="27" t="s">
        <v>85</v>
      </c>
    </row>
    <row r="8" spans="1:4" ht="12.75">
      <c r="A8" s="26" t="str">
        <f>'Silent Auction Master List'!A8</f>
        <v>SA-07</v>
      </c>
      <c r="B8" s="33" t="str">
        <f>'Silent Auction Master List'!B8</f>
        <v>Bushnell Buckhorn 10x42 Binoculars, Camo</v>
      </c>
      <c r="C8" s="27">
        <v>70</v>
      </c>
      <c r="D8" s="27" t="s">
        <v>86</v>
      </c>
    </row>
    <row r="9" spans="1:4" ht="12.75">
      <c r="A9" s="26" t="str">
        <f>'Silent Auction Master List'!A9</f>
        <v>SA-08</v>
      </c>
      <c r="B9" s="33" t="str">
        <f>'Silent Auction Master List'!B9</f>
        <v>Primos "Silver XP" Scent Eliminator package</v>
      </c>
      <c r="C9" s="27">
        <v>25</v>
      </c>
      <c r="D9" s="27" t="s">
        <v>87</v>
      </c>
    </row>
    <row r="10" spans="1:4" ht="12.75">
      <c r="A10" s="26" t="str">
        <f>'Silent Auction Master List'!A10</f>
        <v>SA-09</v>
      </c>
      <c r="B10" s="33" t="str">
        <f>'Silent Auction Master List'!B10</f>
        <v>Crosman Break Barrel .177 Air Rifle w/Scope</v>
      </c>
      <c r="C10" s="27">
        <v>150</v>
      </c>
      <c r="D10" s="27" t="s">
        <v>88</v>
      </c>
    </row>
    <row r="11" spans="1:4" ht="12.75">
      <c r="A11" s="26" t="str">
        <f>'Silent Auction Master List'!A11</f>
        <v>SA-10</v>
      </c>
      <c r="B11" s="33" t="str">
        <f>'Silent Auction Master List'!B11</f>
        <v>Elk Ridge Laser Cut sheath knife</v>
      </c>
      <c r="C11" s="27">
        <v>35</v>
      </c>
      <c r="D11" s="27" t="s">
        <v>89</v>
      </c>
    </row>
    <row r="12" spans="1:4" ht="12.75">
      <c r="A12" s="26" t="str">
        <f>'Silent Auction Master List'!A12</f>
        <v>SA-11</v>
      </c>
      <c r="B12" s="33" t="str">
        <f>'Silent Auction Master List'!B12</f>
        <v>"Tracks Across Africa" by Craig Boddington, hardcover</v>
      </c>
      <c r="C12" s="27">
        <v>55</v>
      </c>
      <c r="D12" s="27" t="s">
        <v>90</v>
      </c>
    </row>
    <row r="13" spans="1:4" ht="12.75">
      <c r="A13" s="26" t="str">
        <f>'Silent Auction Master List'!A13</f>
        <v>SA-12</v>
      </c>
      <c r="B13" s="33" t="str">
        <f>'Silent Auction Master List'!B13</f>
        <v>Boyt Harness Portable Bench Rest</v>
      </c>
      <c r="C13" s="27">
        <v>80</v>
      </c>
      <c r="D13" s="27" t="s">
        <v>91</v>
      </c>
    </row>
    <row r="14" spans="1:4" ht="12.75">
      <c r="A14" s="26" t="str">
        <f>'Silent Auction Master List'!A14</f>
        <v>SA-13</v>
      </c>
      <c r="B14" s="33" t="str">
        <f>'Silent Auction Master List'!B14</f>
        <v>SCI, Novi Stag Handle Pocket knife</v>
      </c>
      <c r="C14" s="27">
        <v>20</v>
      </c>
      <c r="D14" s="27" t="s">
        <v>82</v>
      </c>
    </row>
    <row r="15" spans="1:4" ht="12.75">
      <c r="A15" s="26" t="str">
        <f>'Silent Auction Master List'!A15</f>
        <v>SA-14</v>
      </c>
      <c r="B15" s="33" t="str">
        <f>'Silent Auction Master List'!B15</f>
        <v>Elk Antler Cribbage Board, resin</v>
      </c>
      <c r="C15" s="27">
        <v>40</v>
      </c>
      <c r="D15" s="27" t="s">
        <v>92</v>
      </c>
    </row>
    <row r="16" spans="1:4" ht="12.75">
      <c r="A16" s="26" t="str">
        <f>'Silent Auction Master List'!A16</f>
        <v>SA-15</v>
      </c>
      <c r="B16" s="33" t="str">
        <f>'Silent Auction Master List'!B16</f>
        <v>Locking Hoist and Gambrel</v>
      </c>
      <c r="C16" s="27">
        <v>17</v>
      </c>
      <c r="D16" s="27" t="s">
        <v>93</v>
      </c>
    </row>
    <row r="17" ht="12.75">
      <c r="A17" s="31" t="s">
        <v>57</v>
      </c>
    </row>
  </sheetData>
  <sheetProtection/>
  <printOptions horizontalCentered="1"/>
  <pageMargins left="0.51" right="0.49" top="0.65" bottom="0.25" header="0.37" footer="0.23"/>
  <pageSetup fitToHeight="1" fitToWidth="1" horizontalDpi="300" verticalDpi="300" orientation="portrait" scale="75" r:id="rId1"/>
  <headerFooter alignWithMargins="0">
    <oddHeader>&amp;C&amp;"Arial,Bold"&amp;14Fundraiser Banquet Silent Auction  2/17/2007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List'!A2</f>
        <v>SA-01</v>
      </c>
      <c r="B2" s="90" t="str">
        <f>'Silent Auction Master List'!B2</f>
        <v>Big Sky Carver's Canoe Paddle Coat Rack</v>
      </c>
      <c r="C2" s="90"/>
      <c r="D2" s="90" t="str">
        <f>'Silent Auction Master List'!D2</f>
        <v>SCI, Novi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2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60</v>
      </c>
      <c r="C43" s="20"/>
      <c r="D43" s="21"/>
    </row>
    <row r="44" ht="18.75">
      <c r="B44" s="23" t="s">
        <v>56</v>
      </c>
    </row>
  </sheetData>
  <sheetProtection/>
  <mergeCells count="71">
    <mergeCell ref="B2:C2"/>
    <mergeCell ref="B1:C1"/>
    <mergeCell ref="D1:E1"/>
    <mergeCell ref="D2:E2"/>
    <mergeCell ref="A31:C31"/>
    <mergeCell ref="A30:C30"/>
    <mergeCell ref="A23:C23"/>
    <mergeCell ref="A22:C22"/>
    <mergeCell ref="A18:C18"/>
    <mergeCell ref="A21:C21"/>
    <mergeCell ref="A20:C20"/>
    <mergeCell ref="A19:C19"/>
    <mergeCell ref="D15:E15"/>
    <mergeCell ref="D16:E16"/>
    <mergeCell ref="D17:E17"/>
    <mergeCell ref="A38:C38"/>
    <mergeCell ref="A37:C37"/>
    <mergeCell ref="A36:C36"/>
    <mergeCell ref="A35:C35"/>
    <mergeCell ref="A34:C34"/>
    <mergeCell ref="A33:C33"/>
    <mergeCell ref="A32:C32"/>
    <mergeCell ref="D9:E9"/>
    <mergeCell ref="D10:E10"/>
    <mergeCell ref="D11:E11"/>
    <mergeCell ref="D12:E12"/>
    <mergeCell ref="D13:E13"/>
    <mergeCell ref="D14:E14"/>
    <mergeCell ref="D22:E22"/>
    <mergeCell ref="D23:E23"/>
    <mergeCell ref="D24:E24"/>
    <mergeCell ref="D25:E25"/>
    <mergeCell ref="D18:E18"/>
    <mergeCell ref="D19:E19"/>
    <mergeCell ref="D20:E20"/>
    <mergeCell ref="D21:E21"/>
    <mergeCell ref="D30:E30"/>
    <mergeCell ref="D31:E31"/>
    <mergeCell ref="D32:E32"/>
    <mergeCell ref="D33:E33"/>
    <mergeCell ref="D26:E26"/>
    <mergeCell ref="D27:E27"/>
    <mergeCell ref="D28:E28"/>
    <mergeCell ref="D29:E29"/>
    <mergeCell ref="D38:E38"/>
    <mergeCell ref="D39:E39"/>
    <mergeCell ref="D40:E40"/>
    <mergeCell ref="D41:E41"/>
    <mergeCell ref="D34:E34"/>
    <mergeCell ref="D35:E35"/>
    <mergeCell ref="D36:E36"/>
    <mergeCell ref="D37:E37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A8:C8"/>
    <mergeCell ref="A13:C13"/>
    <mergeCell ref="A12:C12"/>
    <mergeCell ref="A11:C11"/>
    <mergeCell ref="A10:C10"/>
    <mergeCell ref="A16:C16"/>
    <mergeCell ref="A15:C15"/>
    <mergeCell ref="A14:C14"/>
    <mergeCell ref="A9:C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31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List'!A3</f>
        <v>SA-02</v>
      </c>
      <c r="B2" s="90" t="str">
        <f>'Silent Auction Master List'!B3</f>
        <v>LED Flashlight</v>
      </c>
      <c r="C2" s="90"/>
      <c r="D2" s="90" t="str">
        <f>'Silent Auction Master List'!D3</f>
        <v>SCI, Novi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6" t="e">
        <f>'Silent Auction Master List'!#REF!</f>
        <v>#REF!</v>
      </c>
      <c r="C4" s="63" t="s">
        <v>59</v>
      </c>
      <c r="D4" s="67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A16:C16"/>
    <mergeCell ref="A15:C15"/>
    <mergeCell ref="A14:C14"/>
    <mergeCell ref="A9:C9"/>
    <mergeCell ref="A8:C8"/>
    <mergeCell ref="A13:C13"/>
    <mergeCell ref="A12:C12"/>
    <mergeCell ref="A11:C11"/>
    <mergeCell ref="A10:C10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5:E15"/>
    <mergeCell ref="D16:E16"/>
    <mergeCell ref="D9:E9"/>
    <mergeCell ref="D10:E10"/>
    <mergeCell ref="D11:E11"/>
    <mergeCell ref="D12:E12"/>
    <mergeCell ref="D17:E17"/>
    <mergeCell ref="A38:C38"/>
    <mergeCell ref="A37:C37"/>
    <mergeCell ref="A36:C36"/>
    <mergeCell ref="A35:C35"/>
    <mergeCell ref="A34:C34"/>
    <mergeCell ref="A33:C33"/>
    <mergeCell ref="A32:C32"/>
    <mergeCell ref="A31:C31"/>
    <mergeCell ref="A30:C30"/>
    <mergeCell ref="B2:C2"/>
    <mergeCell ref="B1:C1"/>
    <mergeCell ref="D1:E1"/>
    <mergeCell ref="D2:E2"/>
    <mergeCell ref="A23:C23"/>
    <mergeCell ref="A22:C22"/>
    <mergeCell ref="A18:C18"/>
    <mergeCell ref="A21:C21"/>
    <mergeCell ref="A20:C20"/>
    <mergeCell ref="A19:C1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31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List'!A4</f>
        <v>SA-03</v>
      </c>
      <c r="B2" s="90" t="str">
        <f>'Silent Auction Master List'!B4</f>
        <v>"Deer Camp" sign</v>
      </c>
      <c r="C2" s="90"/>
      <c r="D2" s="90" t="str">
        <f>'Silent Auction Master List'!D4</f>
        <v>Cabela's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A16:C16"/>
    <mergeCell ref="A15:C15"/>
    <mergeCell ref="A14:C14"/>
    <mergeCell ref="A9:C9"/>
    <mergeCell ref="A8:C8"/>
    <mergeCell ref="A13:C13"/>
    <mergeCell ref="A12:C12"/>
    <mergeCell ref="A11:C11"/>
    <mergeCell ref="A10:C10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5:E15"/>
    <mergeCell ref="D16:E16"/>
    <mergeCell ref="D9:E9"/>
    <mergeCell ref="D10:E10"/>
    <mergeCell ref="D11:E11"/>
    <mergeCell ref="D12:E12"/>
    <mergeCell ref="D17:E17"/>
    <mergeCell ref="A38:C38"/>
    <mergeCell ref="A37:C37"/>
    <mergeCell ref="A36:C36"/>
    <mergeCell ref="A35:C35"/>
    <mergeCell ref="A34:C34"/>
    <mergeCell ref="A33:C33"/>
    <mergeCell ref="A32:C32"/>
    <mergeCell ref="A31:C31"/>
    <mergeCell ref="A30:C30"/>
    <mergeCell ref="B2:C2"/>
    <mergeCell ref="B1:C1"/>
    <mergeCell ref="D1:E1"/>
    <mergeCell ref="D2:E2"/>
    <mergeCell ref="A23:C23"/>
    <mergeCell ref="A22:C22"/>
    <mergeCell ref="A18:C18"/>
    <mergeCell ref="A21:C21"/>
    <mergeCell ref="A20:C20"/>
    <mergeCell ref="A19:C1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5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List'!A5</f>
        <v>SA-04</v>
      </c>
      <c r="B2" s="90" t="str">
        <f>'Silent Auction Master List'!B5</f>
        <v>One Year Subscription to "The Hunting Report"</v>
      </c>
      <c r="C2" s="90"/>
      <c r="D2" s="90" t="str">
        <f>'Silent Auction Master List'!D5</f>
        <v>The Hunting Report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B2:C2"/>
    <mergeCell ref="B1:C1"/>
    <mergeCell ref="D1:E1"/>
    <mergeCell ref="D2:E2"/>
    <mergeCell ref="A31:C31"/>
    <mergeCell ref="A30:C30"/>
    <mergeCell ref="A23:C23"/>
    <mergeCell ref="A22:C22"/>
    <mergeCell ref="A18:C18"/>
    <mergeCell ref="A21:C21"/>
    <mergeCell ref="A20:C20"/>
    <mergeCell ref="A19:C19"/>
    <mergeCell ref="D15:E15"/>
    <mergeCell ref="D16:E16"/>
    <mergeCell ref="D17:E17"/>
    <mergeCell ref="A38:C38"/>
    <mergeCell ref="A37:C37"/>
    <mergeCell ref="A36:C36"/>
    <mergeCell ref="A35:C35"/>
    <mergeCell ref="A34:C34"/>
    <mergeCell ref="A33:C33"/>
    <mergeCell ref="A32:C32"/>
    <mergeCell ref="D9:E9"/>
    <mergeCell ref="D10:E10"/>
    <mergeCell ref="D11:E11"/>
    <mergeCell ref="D12:E12"/>
    <mergeCell ref="D13:E13"/>
    <mergeCell ref="D14:E14"/>
    <mergeCell ref="D22:E22"/>
    <mergeCell ref="D23:E23"/>
    <mergeCell ref="D24:E24"/>
    <mergeCell ref="D25:E25"/>
    <mergeCell ref="D18:E18"/>
    <mergeCell ref="D19:E19"/>
    <mergeCell ref="D20:E20"/>
    <mergeCell ref="D21:E21"/>
    <mergeCell ref="D30:E30"/>
    <mergeCell ref="D31:E31"/>
    <mergeCell ref="D32:E32"/>
    <mergeCell ref="D33:E33"/>
    <mergeCell ref="D26:E26"/>
    <mergeCell ref="D27:E27"/>
    <mergeCell ref="D28:E28"/>
    <mergeCell ref="D29:E29"/>
    <mergeCell ref="D38:E38"/>
    <mergeCell ref="D39:E39"/>
    <mergeCell ref="D40:E40"/>
    <mergeCell ref="D41:E41"/>
    <mergeCell ref="D34:E34"/>
    <mergeCell ref="D35:E35"/>
    <mergeCell ref="D36:E36"/>
    <mergeCell ref="D37:E37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A8:C8"/>
    <mergeCell ref="A13:C13"/>
    <mergeCell ref="A12:C12"/>
    <mergeCell ref="A11:C11"/>
    <mergeCell ref="A10:C10"/>
    <mergeCell ref="A16:C16"/>
    <mergeCell ref="A15:C15"/>
    <mergeCell ref="A14:C14"/>
    <mergeCell ref="A9:C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3.28125" style="0" customWidth="1"/>
    <col min="2" max="2" width="27.7109375" style="0" customWidth="1"/>
    <col min="3" max="3" width="23.8515625" style="0" customWidth="1"/>
    <col min="4" max="4" width="13.8515625" style="4" customWidth="1"/>
    <col min="5" max="5" width="19.00390625" style="4" customWidth="1"/>
  </cols>
  <sheetData>
    <row r="1" spans="1:5" s="6" customFormat="1" ht="20.25">
      <c r="A1" s="57" t="s">
        <v>22</v>
      </c>
      <c r="B1" s="91" t="s">
        <v>23</v>
      </c>
      <c r="C1" s="91"/>
      <c r="D1" s="92" t="s">
        <v>24</v>
      </c>
      <c r="E1" s="93"/>
    </row>
    <row r="2" spans="1:5" ht="20.25">
      <c r="A2" s="58" t="str">
        <f>'Silent Auction Master List'!A6</f>
        <v>SA-05</v>
      </c>
      <c r="B2" s="90" t="str">
        <f>'Silent Auction Master List'!B6</f>
        <v>SCI, Novi Wood Photo Album</v>
      </c>
      <c r="C2" s="90"/>
      <c r="D2" s="90" t="str">
        <f>'Silent Auction Master List'!D6</f>
        <v>SCI, Novi</v>
      </c>
      <c r="E2" s="90"/>
    </row>
    <row r="3" spans="1:5" s="2" customFormat="1" ht="20.25">
      <c r="A3" s="59"/>
      <c r="B3" s="60"/>
      <c r="C3" s="60"/>
      <c r="D3" s="60"/>
      <c r="E3" s="60"/>
    </row>
    <row r="4" spans="1:5" s="62" customFormat="1" ht="12.75">
      <c r="A4" s="63" t="s">
        <v>58</v>
      </c>
      <c r="B4" s="64" t="e">
        <f>'Silent Auction Master List'!#REF!</f>
        <v>#REF!</v>
      </c>
      <c r="C4" s="63" t="s">
        <v>59</v>
      </c>
      <c r="D4" s="65" t="e">
        <f>'Silent Auction Master List'!#REF!</f>
        <v>#REF!</v>
      </c>
      <c r="E4" s="61"/>
    </row>
    <row r="5" ht="12.75">
      <c r="B5" s="2"/>
    </row>
    <row r="6" spans="1:2" ht="18.75">
      <c r="A6" s="52" t="s">
        <v>27</v>
      </c>
      <c r="B6" s="24"/>
    </row>
    <row r="8" spans="1:5" ht="18.75">
      <c r="A8" s="84" t="s">
        <v>26</v>
      </c>
      <c r="B8" s="85"/>
      <c r="C8" s="86"/>
      <c r="D8" s="7" t="s">
        <v>25</v>
      </c>
      <c r="E8" s="8"/>
    </row>
    <row r="9" spans="1:5" ht="18.75" customHeight="1">
      <c r="A9" s="87"/>
      <c r="B9" s="88"/>
      <c r="C9" s="89"/>
      <c r="D9" s="87"/>
      <c r="E9" s="89"/>
    </row>
    <row r="10" spans="1:5" ht="18.75" customHeight="1">
      <c r="A10" s="87"/>
      <c r="B10" s="88"/>
      <c r="C10" s="89"/>
      <c r="D10" s="87"/>
      <c r="E10" s="89"/>
    </row>
    <row r="11" spans="1:5" ht="18.75" customHeight="1">
      <c r="A11" s="87"/>
      <c r="B11" s="88"/>
      <c r="C11" s="89"/>
      <c r="D11" s="87"/>
      <c r="E11" s="89"/>
    </row>
    <row r="12" spans="1:5" ht="18.75" customHeight="1">
      <c r="A12" s="87"/>
      <c r="B12" s="88"/>
      <c r="C12" s="89"/>
      <c r="D12" s="87"/>
      <c r="E12" s="89"/>
    </row>
    <row r="13" spans="1:5" ht="18.75" customHeight="1">
      <c r="A13" s="87"/>
      <c r="B13" s="88"/>
      <c r="C13" s="89"/>
      <c r="D13" s="87"/>
      <c r="E13" s="89"/>
    </row>
    <row r="14" spans="1:5" ht="18.75" customHeight="1">
      <c r="A14" s="87"/>
      <c r="B14" s="88"/>
      <c r="C14" s="89"/>
      <c r="D14" s="87"/>
      <c r="E14" s="89"/>
    </row>
    <row r="15" spans="1:5" ht="18.75" customHeight="1">
      <c r="A15" s="87"/>
      <c r="B15" s="88"/>
      <c r="C15" s="89"/>
      <c r="D15" s="87"/>
      <c r="E15" s="89"/>
    </row>
    <row r="16" spans="1:5" ht="18.75" customHeight="1">
      <c r="A16" s="87"/>
      <c r="B16" s="88"/>
      <c r="C16" s="89"/>
      <c r="D16" s="87"/>
      <c r="E16" s="89"/>
    </row>
    <row r="17" spans="1:5" ht="18.75" customHeight="1">
      <c r="A17" s="87"/>
      <c r="B17" s="88"/>
      <c r="C17" s="89"/>
      <c r="D17" s="87"/>
      <c r="E17" s="89"/>
    </row>
    <row r="18" spans="1:5" ht="18.75" customHeight="1">
      <c r="A18" s="87"/>
      <c r="B18" s="88"/>
      <c r="C18" s="89"/>
      <c r="D18" s="87"/>
      <c r="E18" s="89"/>
    </row>
    <row r="19" spans="1:5" ht="18.75" customHeight="1">
      <c r="A19" s="87"/>
      <c r="B19" s="88"/>
      <c r="C19" s="89"/>
      <c r="D19" s="87"/>
      <c r="E19" s="89"/>
    </row>
    <row r="20" spans="1:5" ht="18.75" customHeight="1">
      <c r="A20" s="87"/>
      <c r="B20" s="88"/>
      <c r="C20" s="89"/>
      <c r="D20" s="87"/>
      <c r="E20" s="89"/>
    </row>
    <row r="21" spans="1:5" ht="18.75" customHeight="1">
      <c r="A21" s="87"/>
      <c r="B21" s="88"/>
      <c r="C21" s="89"/>
      <c r="D21" s="87"/>
      <c r="E21" s="89"/>
    </row>
    <row r="22" spans="1:5" ht="18.75" customHeight="1">
      <c r="A22" s="87"/>
      <c r="B22" s="88"/>
      <c r="C22" s="89"/>
      <c r="D22" s="87"/>
      <c r="E22" s="89"/>
    </row>
    <row r="23" spans="1:5" ht="18.75" customHeight="1">
      <c r="A23" s="87"/>
      <c r="B23" s="88"/>
      <c r="C23" s="89"/>
      <c r="D23" s="87"/>
      <c r="E23" s="89"/>
    </row>
    <row r="24" spans="1:5" ht="18.75" customHeight="1">
      <c r="A24" s="87"/>
      <c r="B24" s="88"/>
      <c r="C24" s="89"/>
      <c r="D24" s="87"/>
      <c r="E24" s="89"/>
    </row>
    <row r="25" spans="1:5" ht="18.75" customHeight="1">
      <c r="A25" s="87"/>
      <c r="B25" s="88"/>
      <c r="C25" s="89"/>
      <c r="D25" s="87"/>
      <c r="E25" s="89"/>
    </row>
    <row r="26" spans="1:5" ht="18.75" customHeight="1">
      <c r="A26" s="87"/>
      <c r="B26" s="88"/>
      <c r="C26" s="89"/>
      <c r="D26" s="87"/>
      <c r="E26" s="89"/>
    </row>
    <row r="27" spans="1:5" ht="18.75" customHeight="1">
      <c r="A27" s="87"/>
      <c r="B27" s="88"/>
      <c r="C27" s="89"/>
      <c r="D27" s="87"/>
      <c r="E27" s="89"/>
    </row>
    <row r="28" spans="1:5" ht="18.75" customHeight="1">
      <c r="A28" s="87"/>
      <c r="B28" s="88"/>
      <c r="C28" s="89"/>
      <c r="D28" s="87"/>
      <c r="E28" s="89"/>
    </row>
    <row r="29" spans="1:5" ht="18.75" customHeight="1">
      <c r="A29" s="87"/>
      <c r="B29" s="88"/>
      <c r="C29" s="89"/>
      <c r="D29" s="87"/>
      <c r="E29" s="89"/>
    </row>
    <row r="30" spans="1:5" ht="18.75" customHeight="1">
      <c r="A30" s="87"/>
      <c r="B30" s="88"/>
      <c r="C30" s="89"/>
      <c r="D30" s="87"/>
      <c r="E30" s="89"/>
    </row>
    <row r="31" spans="1:5" ht="18.75" customHeight="1">
      <c r="A31" s="87"/>
      <c r="B31" s="88"/>
      <c r="C31" s="89"/>
      <c r="D31" s="87"/>
      <c r="E31" s="89"/>
    </row>
    <row r="32" spans="1:5" ht="18.75" customHeight="1">
      <c r="A32" s="87"/>
      <c r="B32" s="88"/>
      <c r="C32" s="89"/>
      <c r="D32" s="87"/>
      <c r="E32" s="89"/>
    </row>
    <row r="33" spans="1:5" ht="18.75" customHeight="1">
      <c r="A33" s="87"/>
      <c r="B33" s="88"/>
      <c r="C33" s="89"/>
      <c r="D33" s="87"/>
      <c r="E33" s="89"/>
    </row>
    <row r="34" spans="1:5" ht="18.75" customHeight="1">
      <c r="A34" s="87"/>
      <c r="B34" s="88"/>
      <c r="C34" s="89"/>
      <c r="D34" s="87"/>
      <c r="E34" s="89"/>
    </row>
    <row r="35" spans="1:5" ht="18.75" customHeight="1">
      <c r="A35" s="87"/>
      <c r="B35" s="88"/>
      <c r="C35" s="89"/>
      <c r="D35" s="87"/>
      <c r="E35" s="89"/>
    </row>
    <row r="36" spans="1:5" ht="18.75" customHeight="1">
      <c r="A36" s="87"/>
      <c r="B36" s="88"/>
      <c r="C36" s="89"/>
      <c r="D36" s="87"/>
      <c r="E36" s="89"/>
    </row>
    <row r="37" spans="1:5" ht="18.75" customHeight="1">
      <c r="A37" s="87"/>
      <c r="B37" s="88"/>
      <c r="C37" s="89"/>
      <c r="D37" s="87"/>
      <c r="E37" s="89"/>
    </row>
    <row r="38" spans="1:5" ht="18.75" customHeight="1">
      <c r="A38" s="87"/>
      <c r="B38" s="88"/>
      <c r="C38" s="89"/>
      <c r="D38" s="87"/>
      <c r="E38" s="89"/>
    </row>
    <row r="39" spans="1:5" ht="18.75" customHeight="1">
      <c r="A39" s="87"/>
      <c r="B39" s="88"/>
      <c r="C39" s="89"/>
      <c r="D39" s="87"/>
      <c r="E39" s="89"/>
    </row>
    <row r="40" spans="1:5" ht="18.75" customHeight="1">
      <c r="A40" s="87"/>
      <c r="B40" s="88"/>
      <c r="C40" s="89"/>
      <c r="D40" s="87"/>
      <c r="E40" s="89"/>
    </row>
    <row r="41" spans="1:5" ht="18.75" customHeight="1">
      <c r="A41" s="87"/>
      <c r="B41" s="88"/>
      <c r="C41" s="89"/>
      <c r="D41" s="87"/>
      <c r="E41" s="89"/>
    </row>
    <row r="43" spans="2:4" ht="18.75">
      <c r="B43" s="23" t="s">
        <v>61</v>
      </c>
      <c r="C43" s="24"/>
      <c r="D43" s="25"/>
    </row>
    <row r="44" ht="18.75">
      <c r="B44" s="23" t="s">
        <v>56</v>
      </c>
    </row>
  </sheetData>
  <sheetProtection/>
  <mergeCells count="71">
    <mergeCell ref="A16:C16"/>
    <mergeCell ref="A15:C15"/>
    <mergeCell ref="A14:C14"/>
    <mergeCell ref="A9:C9"/>
    <mergeCell ref="A8:C8"/>
    <mergeCell ref="A13:C13"/>
    <mergeCell ref="A12:C12"/>
    <mergeCell ref="A11:C11"/>
    <mergeCell ref="A10:C10"/>
    <mergeCell ref="A41:C41"/>
    <mergeCell ref="A40:C40"/>
    <mergeCell ref="A39:C39"/>
    <mergeCell ref="A17:C17"/>
    <mergeCell ref="A29:C29"/>
    <mergeCell ref="A28:C28"/>
    <mergeCell ref="A27:C27"/>
    <mergeCell ref="A26:C26"/>
    <mergeCell ref="A25:C25"/>
    <mergeCell ref="A24:C24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5:E15"/>
    <mergeCell ref="D16:E16"/>
    <mergeCell ref="D9:E9"/>
    <mergeCell ref="D10:E10"/>
    <mergeCell ref="D11:E11"/>
    <mergeCell ref="D12:E12"/>
    <mergeCell ref="D17:E17"/>
    <mergeCell ref="A38:C38"/>
    <mergeCell ref="A37:C37"/>
    <mergeCell ref="A36:C36"/>
    <mergeCell ref="A35:C35"/>
    <mergeCell ref="A34:C34"/>
    <mergeCell ref="A33:C33"/>
    <mergeCell ref="A32:C32"/>
    <mergeCell ref="A31:C31"/>
    <mergeCell ref="A30:C30"/>
    <mergeCell ref="B2:C2"/>
    <mergeCell ref="B1:C1"/>
    <mergeCell ref="D1:E1"/>
    <mergeCell ref="D2:E2"/>
    <mergeCell ref="A23:C23"/>
    <mergeCell ref="A22:C22"/>
    <mergeCell ref="A18:C18"/>
    <mergeCell ref="A21:C21"/>
    <mergeCell ref="A20:C20"/>
    <mergeCell ref="A19:C19"/>
  </mergeCells>
  <printOptions horizontalCentered="1" verticalCentered="1"/>
  <pageMargins left="0.5" right="0.5" top="0.85" bottom="0.4" header="0.56" footer="0.4"/>
  <pageSetup fitToHeight="1" fitToWidth="1" horizontalDpi="300" verticalDpi="300" orientation="portrait" scale="88" r:id="rId1"/>
  <headerFooter alignWithMargins="0">
    <oddHeader>&amp;C&amp;"Arial,Bold"&amp;16Fundraiser Banquet Silent Auction  2/21/2009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Cherie Tieppo</dc:creator>
  <cp:keywords/>
  <dc:description/>
  <cp:lastModifiedBy>Cherie Tieppo</cp:lastModifiedBy>
  <cp:lastPrinted>2009-02-21T21:06:54Z</cp:lastPrinted>
  <dcterms:created xsi:type="dcterms:W3CDTF">1998-02-04T01:22:35Z</dcterms:created>
  <dcterms:modified xsi:type="dcterms:W3CDTF">2013-02-20T19:33:09Z</dcterms:modified>
  <cp:category/>
  <cp:version/>
  <cp:contentType/>
  <cp:contentStatus/>
</cp:coreProperties>
</file>